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31" yWindow="5130" windowWidth="21840" windowHeight="5070" tabRatio="848" firstSheet="2" activeTab="7"/>
  </bookViews>
  <sheets>
    <sheet name="General Notes" sheetId="1" r:id="rId1"/>
    <sheet name="Profitability" sheetId="2" r:id="rId2"/>
    <sheet name="Balance Sheet" sheetId="3" r:id="rId3"/>
    <sheet name="B.Sheet Appendix A" sheetId="4" r:id="rId4"/>
    <sheet name="B.Sheet Appendix B" sheetId="5" r:id="rId5"/>
    <sheet name="NPLs upto 31.03.13" sheetId="6" r:id="rId6"/>
    <sheet name="NPLs 30.06.13-30.11.14" sheetId="7" r:id="rId7"/>
    <sheet name="NPLs as from 31.12.14" sheetId="8" r:id="rId8"/>
    <sheet name="Capital Adequacy" sheetId="9" r:id="rId9"/>
  </sheets>
  <definedNames>
    <definedName name="_xlnm.Print_Area" localSheetId="3">'B.Sheet Appendix A'!$A$1:$U$65,'B.Sheet Appendix A'!$A$66:$BE$91</definedName>
    <definedName name="_xlnm.Print_Area" localSheetId="4">'B.Sheet Appendix B'!$A$1:$BG$57</definedName>
    <definedName name="_xlnm.Print_Area" localSheetId="2">'Balance Sheet'!$A$1:$X$112</definedName>
    <definedName name="_xlnm.Print_Area" localSheetId="0">'General Notes'!$A$1:$A$8</definedName>
    <definedName name="_xlnm.Print_Area" localSheetId="1">'Profitability'!$A$1:$X$68</definedName>
    <definedName name="_xlnm.Print_Titles" localSheetId="3">'B.Sheet Appendix A'!$A:$C,'B.Sheet Appendix A'!$1:$3</definedName>
    <definedName name="_xlnm.Print_Titles" localSheetId="4">'B.Sheet Appendix B'!$A:$B</definedName>
    <definedName name="_xlnm.Print_Titles" localSheetId="2">'Balance Sheet'!$1:$2</definedName>
    <definedName name="_xlnm.Print_Titles" localSheetId="6">'NPLs 30.06.13-30.11.14'!$A:$B</definedName>
    <definedName name="_xlnm.Print_Titles" localSheetId="7">'NPLs as from 31.12.14'!$A:$A</definedName>
    <definedName name="_xlnm.Print_Titles" localSheetId="1">'Profitability'!$A:$T,'Profitability'!$1:$3</definedName>
  </definedNames>
  <calcPr fullCalcOnLoad="1"/>
</workbook>
</file>

<file path=xl/sharedStrings.xml><?xml version="1.0" encoding="utf-8"?>
<sst xmlns="http://schemas.openxmlformats.org/spreadsheetml/2006/main" count="2189" uniqueCount="514">
  <si>
    <t>All Commercial Banks</t>
  </si>
  <si>
    <t>1</t>
  </si>
  <si>
    <t>1.1</t>
  </si>
  <si>
    <t>1.2</t>
  </si>
  <si>
    <t>1.3</t>
  </si>
  <si>
    <t>Available-for-sale financial assets</t>
  </si>
  <si>
    <t>1.4</t>
  </si>
  <si>
    <t>Loans and receivables</t>
  </si>
  <si>
    <t>1.5</t>
  </si>
  <si>
    <t>Held-to-maturity investments</t>
  </si>
  <si>
    <t>1.6</t>
  </si>
  <si>
    <t>Derivatives - Hedge accounting, interest rate risk</t>
  </si>
  <si>
    <t>1.7</t>
  </si>
  <si>
    <t>Other assets</t>
  </si>
  <si>
    <t>2</t>
  </si>
  <si>
    <t>2.1</t>
  </si>
  <si>
    <t>2.2</t>
  </si>
  <si>
    <t>2.3</t>
  </si>
  <si>
    <t>(Financial liabilities measured at amortised cost)</t>
  </si>
  <si>
    <t>2.4</t>
  </si>
  <si>
    <t>(Derivatives - Hedge accounting, interest rate risk)</t>
  </si>
  <si>
    <t>2.5</t>
  </si>
  <si>
    <t>(Other liabilities)</t>
  </si>
  <si>
    <t>3</t>
  </si>
  <si>
    <t>Net Interest income</t>
  </si>
  <si>
    <t>4</t>
  </si>
  <si>
    <t>(Expenses on share capital repayable on demand)</t>
  </si>
  <si>
    <t>5</t>
  </si>
  <si>
    <t>Dividend income</t>
  </si>
  <si>
    <t>6</t>
  </si>
  <si>
    <t>Net Fee and commission income</t>
  </si>
  <si>
    <t>6.1</t>
  </si>
  <si>
    <t>Fee and commission income</t>
  </si>
  <si>
    <t>6.2</t>
  </si>
  <si>
    <t>(Fee and commission expenses)</t>
  </si>
  <si>
    <t>7</t>
  </si>
  <si>
    <t>8</t>
  </si>
  <si>
    <t>Gains (losses) on financial assets and liabilities held for trading, net</t>
  </si>
  <si>
    <t>9</t>
  </si>
  <si>
    <t>Gains (losses) on financial assets and liabilities designated at fair value through profit or loss, net</t>
  </si>
  <si>
    <t>10</t>
  </si>
  <si>
    <t>Gains (losses) from hedge accounting, net</t>
  </si>
  <si>
    <t>11</t>
  </si>
  <si>
    <t>Exchange differences [gain (loss)], net</t>
  </si>
  <si>
    <t>12</t>
  </si>
  <si>
    <t>Gains (losses) on derecognition of assets other than held for sale, net</t>
  </si>
  <si>
    <t>13</t>
  </si>
  <si>
    <t>Revenue from insurance and reinsurance contracts issued</t>
  </si>
  <si>
    <t>14</t>
  </si>
  <si>
    <t>Other income/expenses from insurance and reinsurance contracts, net</t>
  </si>
  <si>
    <t>15</t>
  </si>
  <si>
    <t>Other operating income</t>
  </si>
  <si>
    <t>16</t>
  </si>
  <si>
    <t>(Other operating expenses)</t>
  </si>
  <si>
    <t>17</t>
  </si>
  <si>
    <t>(Staff expenses)</t>
  </si>
  <si>
    <t>18</t>
  </si>
  <si>
    <t>(Depreciation)</t>
  </si>
  <si>
    <t>19</t>
  </si>
  <si>
    <t>Net Profit before provisions and impairment</t>
  </si>
  <si>
    <t>20</t>
  </si>
  <si>
    <t>(Provisions) reversal of provisions</t>
  </si>
  <si>
    <t>21</t>
  </si>
  <si>
    <t>(Impairment on financial assets not measured at fair value through profit or loss)</t>
  </si>
  <si>
    <t>21.1</t>
  </si>
  <si>
    <t>21.2</t>
  </si>
  <si>
    <t>(Available- for-sale financial assets)</t>
  </si>
  <si>
    <t>(Held to maturity investments)</t>
  </si>
  <si>
    <t>22</t>
  </si>
  <si>
    <t>22.1</t>
  </si>
  <si>
    <t>(Property, plant and equipment)</t>
  </si>
  <si>
    <t>22.2</t>
  </si>
  <si>
    <t>(Investment properties)</t>
  </si>
  <si>
    <t>22.3</t>
  </si>
  <si>
    <t>(Goodwill)</t>
  </si>
  <si>
    <t>22.4</t>
  </si>
  <si>
    <t>(Other intangible assets)</t>
  </si>
  <si>
    <t>(Other)</t>
  </si>
  <si>
    <t>23</t>
  </si>
  <si>
    <t>24</t>
  </si>
  <si>
    <t>25</t>
  </si>
  <si>
    <t>Profit (loss) from non-current assets and disposal groups classified as held for sale not qualifying as discontinued operations</t>
  </si>
  <si>
    <t>26</t>
  </si>
  <si>
    <t>Profit (loss) before tax from continuing operations</t>
  </si>
  <si>
    <t>27</t>
  </si>
  <si>
    <t>(Tax expense) income related to profit or loss from continuing operations</t>
  </si>
  <si>
    <t>28</t>
  </si>
  <si>
    <t>Profit (loss) after tax from continuing operations</t>
  </si>
  <si>
    <t>29</t>
  </si>
  <si>
    <t>Profit (loss) after tax from discontinued operations</t>
  </si>
  <si>
    <t>30</t>
  </si>
  <si>
    <t>30.1</t>
  </si>
  <si>
    <t>Attributable to minority interest [non-controlling interests]</t>
  </si>
  <si>
    <t>30.2</t>
  </si>
  <si>
    <t>Notes:</t>
  </si>
  <si>
    <t>Derivatives held for trading</t>
  </si>
  <si>
    <t>Debt securities</t>
  </si>
  <si>
    <t>Central banks</t>
  </si>
  <si>
    <t>General governments</t>
  </si>
  <si>
    <t>Credit institutions</t>
  </si>
  <si>
    <t>Other financial corporations</t>
  </si>
  <si>
    <t>Corporates</t>
  </si>
  <si>
    <t>Loans and advances</t>
  </si>
  <si>
    <t>Deposits</t>
  </si>
  <si>
    <t>Non-financial corporations</t>
  </si>
  <si>
    <t>Households</t>
  </si>
  <si>
    <t>Debt securities issued</t>
  </si>
  <si>
    <t>Other financial liabilities</t>
  </si>
  <si>
    <t>1. Assets</t>
  </si>
  <si>
    <t>1.1.1</t>
  </si>
  <si>
    <t>Cash on hand</t>
  </si>
  <si>
    <t>1.2.1</t>
  </si>
  <si>
    <t>1.2.2</t>
  </si>
  <si>
    <t>Equity instruments</t>
  </si>
  <si>
    <t>1.2.3</t>
  </si>
  <si>
    <t>1.2.4</t>
  </si>
  <si>
    <t>1.3.1</t>
  </si>
  <si>
    <t>1.3.2</t>
  </si>
  <si>
    <t>1.3.3</t>
  </si>
  <si>
    <t>1.4.1</t>
  </si>
  <si>
    <t>1.4.2</t>
  </si>
  <si>
    <t>1.4.3</t>
  </si>
  <si>
    <t>1.5.1</t>
  </si>
  <si>
    <t>1.5.2</t>
  </si>
  <si>
    <t>1.6.1</t>
  </si>
  <si>
    <t>1.6.2</t>
  </si>
  <si>
    <t>1.7.1</t>
  </si>
  <si>
    <t>Fair value hedges</t>
  </si>
  <si>
    <t>1.7.2</t>
  </si>
  <si>
    <t>Cash flow hedges</t>
  </si>
  <si>
    <t>1.7.3</t>
  </si>
  <si>
    <t>Hedges of a net investment in a foreign operation</t>
  </si>
  <si>
    <t>1.7.4</t>
  </si>
  <si>
    <t>Portfolio Fair value hedge of interest rate risk</t>
  </si>
  <si>
    <t>1.7.5</t>
  </si>
  <si>
    <t>Portfolio Cash flow hedge interest rate risk</t>
  </si>
  <si>
    <t>1.8</t>
  </si>
  <si>
    <t>Fair value changes of the hedged items in portfolio hedge of interest rate risk</t>
  </si>
  <si>
    <t>1.9</t>
  </si>
  <si>
    <t>Tangible assets</t>
  </si>
  <si>
    <t>Property, Plant and Equipment</t>
  </si>
  <si>
    <t>Investment property</t>
  </si>
  <si>
    <t>of which Foreclosed and repossessed assets</t>
  </si>
  <si>
    <t>1.10</t>
  </si>
  <si>
    <t>Intangible assets</t>
  </si>
  <si>
    <t>1.10.1</t>
  </si>
  <si>
    <t>Goodwill</t>
  </si>
  <si>
    <t>1.10.2</t>
  </si>
  <si>
    <t>Other intangible assets</t>
  </si>
  <si>
    <t>1.11</t>
  </si>
  <si>
    <t>1.12</t>
  </si>
  <si>
    <t>Tax assets</t>
  </si>
  <si>
    <t>1.12.1</t>
  </si>
  <si>
    <t>Current tax assets</t>
  </si>
  <si>
    <t>1.12.2</t>
  </si>
  <si>
    <t>Deferred tax assets</t>
  </si>
  <si>
    <t>1.13</t>
  </si>
  <si>
    <t>1.14</t>
  </si>
  <si>
    <t>Non-current assets and disposal groups classified as held for sale</t>
  </si>
  <si>
    <t>1.15</t>
  </si>
  <si>
    <t>Total assets</t>
  </si>
  <si>
    <t>1.15.1</t>
  </si>
  <si>
    <t>1.15.2</t>
  </si>
  <si>
    <t>1.15.3</t>
  </si>
  <si>
    <t>of which: Total allowances on the above</t>
  </si>
  <si>
    <t>1.15.4</t>
  </si>
  <si>
    <t>of which: Total debt instruments held</t>
  </si>
  <si>
    <t>1.15.5</t>
  </si>
  <si>
    <t>of which: Total equity instruments including shares and other variable -yield securities</t>
  </si>
  <si>
    <t>2. Liabilities</t>
  </si>
  <si>
    <t>2.1.1</t>
  </si>
  <si>
    <t>2.1.2</t>
  </si>
  <si>
    <t>Short positions</t>
  </si>
  <si>
    <t>2.1.3</t>
  </si>
  <si>
    <t>2.1.4</t>
  </si>
  <si>
    <t>2.1.5</t>
  </si>
  <si>
    <t>2.2.1</t>
  </si>
  <si>
    <t>2.2.2</t>
  </si>
  <si>
    <t>2.2.3</t>
  </si>
  <si>
    <t>2.3.1</t>
  </si>
  <si>
    <t>2.3.2</t>
  </si>
  <si>
    <t>2.3.3</t>
  </si>
  <si>
    <t>2.4.1</t>
  </si>
  <si>
    <t>2.4.2</t>
  </si>
  <si>
    <t>2.4.3</t>
  </si>
  <si>
    <t>2.4.4</t>
  </si>
  <si>
    <t>2.4.5</t>
  </si>
  <si>
    <t>2.6</t>
  </si>
  <si>
    <t>Provisions</t>
  </si>
  <si>
    <t>2.7</t>
  </si>
  <si>
    <t>Tax liabilities</t>
  </si>
  <si>
    <t>2.7.1</t>
  </si>
  <si>
    <t>Current tax liabilities</t>
  </si>
  <si>
    <t>2.7.2</t>
  </si>
  <si>
    <t>Deferred tax liabilities</t>
  </si>
  <si>
    <t>2.8</t>
  </si>
  <si>
    <t>Other liabilities</t>
  </si>
  <si>
    <t>2.9</t>
  </si>
  <si>
    <t>Total liabilities</t>
  </si>
  <si>
    <t>2.9.1</t>
  </si>
  <si>
    <t>of which: Amounts owed to customers</t>
  </si>
  <si>
    <t>2.9.2</t>
  </si>
  <si>
    <t>of which: Amounts owed to central banks and credit institutions</t>
  </si>
  <si>
    <t>2.9.3</t>
  </si>
  <si>
    <t>of which: Total debt securities issued</t>
  </si>
  <si>
    <t>3. Equity</t>
  </si>
  <si>
    <t>3.1</t>
  </si>
  <si>
    <t>3.1.1</t>
  </si>
  <si>
    <t>Paid in capital</t>
  </si>
  <si>
    <t>3.1.2</t>
  </si>
  <si>
    <t>Unpaid capital which has been called up</t>
  </si>
  <si>
    <t>3.2</t>
  </si>
  <si>
    <t>Share premium</t>
  </si>
  <si>
    <t>3.3</t>
  </si>
  <si>
    <t>Other Equity</t>
  </si>
  <si>
    <t>3.4</t>
  </si>
  <si>
    <t>3.5</t>
  </si>
  <si>
    <t>3.6</t>
  </si>
  <si>
    <t>(Treasury shares)</t>
  </si>
  <si>
    <t>3.7</t>
  </si>
  <si>
    <t>3.8</t>
  </si>
  <si>
    <t>(Interim dividends)</t>
  </si>
  <si>
    <t>3.9</t>
  </si>
  <si>
    <t>Minority interests [Non-controlling interests]</t>
  </si>
  <si>
    <t>3.10</t>
  </si>
  <si>
    <t>Total equity</t>
  </si>
  <si>
    <t>3.11</t>
  </si>
  <si>
    <t>Total equity and total liabilities</t>
  </si>
  <si>
    <t>4. Loan commitments, financial guarantees and other commitments</t>
  </si>
  <si>
    <t>4.1</t>
  </si>
  <si>
    <t>LOAN COMMITMENTS - Given</t>
  </si>
  <si>
    <t>4.2</t>
  </si>
  <si>
    <t>LOAN COMMITMENTS - Received</t>
  </si>
  <si>
    <t>4.3</t>
  </si>
  <si>
    <t>FINANCIAL GUARANTEES - Given</t>
  </si>
  <si>
    <t>4.4</t>
  </si>
  <si>
    <t>4.5</t>
  </si>
  <si>
    <t>OTHER COMMITMENTS - Given</t>
  </si>
  <si>
    <t>4.6</t>
  </si>
  <si>
    <t>OTHER COMMITMENTS - Received</t>
  </si>
  <si>
    <t>(1) Analysis per Balance Sheet Appendix A - Breakdown of Financial Assets</t>
  </si>
  <si>
    <t>Breakdown of demand deposits and cash equivalents</t>
  </si>
  <si>
    <t>Carrying amount</t>
  </si>
  <si>
    <t>Demand deposits and cash equivalent: Total</t>
  </si>
  <si>
    <t>Financial assets held for trading</t>
  </si>
  <si>
    <t>Equity instruments - of which at cost</t>
  </si>
  <si>
    <t>Equity instruments - of which: credit institutions</t>
  </si>
  <si>
    <t>Equity instruments - of which: other financial corporations</t>
  </si>
  <si>
    <t>Equity instruments - of which: non-financial corporations</t>
  </si>
  <si>
    <t>Debt securities - Central banks</t>
  </si>
  <si>
    <t>Debt securities - General governments</t>
  </si>
  <si>
    <t>Debt securities - Credit institutions</t>
  </si>
  <si>
    <t>Debt securities - Other financial corporations</t>
  </si>
  <si>
    <t>Loans and advances - General governments</t>
  </si>
  <si>
    <t>Loans and advances - Credit institutions</t>
  </si>
  <si>
    <t>Loans and advances - Other financial corporations</t>
  </si>
  <si>
    <t>Financial assets held for trading: Total</t>
  </si>
  <si>
    <t>Financial assets designated at fair value through profit or loss</t>
  </si>
  <si>
    <t>Loans and advances - Central banks</t>
  </si>
  <si>
    <t>Financial assets designated at fair value through profit or loss: Total</t>
  </si>
  <si>
    <t>Available-for-sale financial assets: Total</t>
  </si>
  <si>
    <t>Loans and receivables and held-to-maturity investments</t>
  </si>
  <si>
    <t>Carrying amount - Held for trading</t>
  </si>
  <si>
    <t>Carrying amount - Designated at fair value through profit or loss</t>
  </si>
  <si>
    <t>Carrying amount - Amortised cost</t>
  </si>
  <si>
    <t>Derivatives</t>
  </si>
  <si>
    <t>Current accounts / overnight deposits</t>
  </si>
  <si>
    <t>Deposits with agreed maturity</t>
  </si>
  <si>
    <t>Deposits redeemable at notice</t>
  </si>
  <si>
    <t>Repurchase agreements</t>
  </si>
  <si>
    <t>Certificates of deposits</t>
  </si>
  <si>
    <t>Customer saving certificates</t>
  </si>
  <si>
    <t>Bonds</t>
  </si>
  <si>
    <t>Convertible</t>
  </si>
  <si>
    <t>Non-convertible</t>
  </si>
  <si>
    <t>Other</t>
  </si>
  <si>
    <t>Total</t>
  </si>
  <si>
    <t>Cash and cash equivalents (Note 1)</t>
  </si>
  <si>
    <t>Financial assets designated at fair value through profit or loss (Note 1)</t>
  </si>
  <si>
    <t>Loans and receivables (Note 1)</t>
  </si>
  <si>
    <t>Held-to-maturity investments (Note 1)</t>
  </si>
  <si>
    <t>CONSOLIDATED INCOME STATEMENT</t>
  </si>
  <si>
    <t>3 months YTD</t>
  </si>
  <si>
    <t>6 months YTD</t>
  </si>
  <si>
    <t>9 months YTD</t>
  </si>
  <si>
    <t>YTD</t>
  </si>
  <si>
    <t>of which     Impaired assets [gross carrying amount]</t>
  </si>
  <si>
    <t>of which  Accumulated impairment (allowances)</t>
  </si>
  <si>
    <t>1.1.2</t>
  </si>
  <si>
    <t>1.5&amp;1.6</t>
  </si>
  <si>
    <r>
      <t>INFORMATION ON NON PERFORMING LOANS</t>
    </r>
    <r>
      <rPr>
        <b/>
        <vertAlign val="superscript"/>
        <sz val="12"/>
        <rFont val="Arial"/>
        <family val="2"/>
      </rPr>
      <t xml:space="preserve">1 </t>
    </r>
  </si>
  <si>
    <t>€000</t>
  </si>
  <si>
    <t>NPL% to total CR. Facilities</t>
  </si>
  <si>
    <t>NPLs including fully secured% to total CR. Facilities</t>
  </si>
  <si>
    <t>Date</t>
  </si>
  <si>
    <t>http://www.centralbank.gov.cy/nqcontent.cfm?a_id=8154</t>
  </si>
  <si>
    <t>Own funds</t>
  </si>
  <si>
    <t>1.</t>
  </si>
  <si>
    <t>TOTAL OWN FUNDS FOR SOLVENCY PURPOSES</t>
  </si>
  <si>
    <t>(-) DEDUCTIONS FROM ORIGINAL AND ADDITIONAL OWN FUNDS</t>
  </si>
  <si>
    <t>TOTAL ADDITIONAL OWN FUNDS SPECIFIC TO COVER MARKET RISKS</t>
  </si>
  <si>
    <t>(-) DEDUCTIONS FROM TOTAL OWN FUNDS</t>
  </si>
  <si>
    <t>Risk-weighted assets</t>
  </si>
  <si>
    <t>2.</t>
  </si>
  <si>
    <t>Capital requirements</t>
  </si>
  <si>
    <t>3.</t>
  </si>
  <si>
    <t>TOTAL CAPITAL REQUIREMENTS FOR CREDIT, COUNTERPARTY CREDIT AND DILUTION RISKS AND FREE DELIVERIES</t>
  </si>
  <si>
    <t>(Loans and receivables)</t>
  </si>
  <si>
    <t xml:space="preserve">FULL SCOPE (AS DESCRIBED IN THE GENERAL NOTES) </t>
  </si>
  <si>
    <t>NPL% to total Credit Facilities</t>
  </si>
  <si>
    <t>NPLs including fully secured % to total Credit Facilities</t>
  </si>
  <si>
    <t>Capital Adequacy</t>
  </si>
  <si>
    <t>3.7.1</t>
  </si>
  <si>
    <t>Equity instruments (Note 1)</t>
  </si>
  <si>
    <t>Debt securities (Note 1)</t>
  </si>
  <si>
    <t>Loans and advances (Note 1)</t>
  </si>
  <si>
    <t>Available-for-sale financial assets (Note 1)</t>
  </si>
  <si>
    <t>Derivatives - Hedge accounting</t>
  </si>
  <si>
    <t>of which: Income from current year</t>
  </si>
  <si>
    <t xml:space="preserve">Balance sheet Appendix A - Breakdown of Financial Assets - </t>
  </si>
  <si>
    <t>FULL SCOPE (AS DESCRIBED IN THE GENERAL NOTES)</t>
  </si>
  <si>
    <t>INFORMATION ON NON PERFORMING LOANS (NEW DEFINITION APPLIED AS OF 30 JUNE 2013)</t>
  </si>
  <si>
    <t>As per the Central Bank of Cyprus Directive on the definitions of non performing and restructured credit facilities (http://www.centralbank.gov.cy/nqcontent.cfm?a_id=10850)</t>
  </si>
  <si>
    <t>TOTAL CREDIT FACILITIES  €'000</t>
  </si>
  <si>
    <t xml:space="preserve">% of Non Performing Credit Facilities to Total Credit Facilities </t>
  </si>
  <si>
    <t>1. CREDIT FACILITIES TO LEGAL ENTITIES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</si>
  <si>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</si>
  <si>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</si>
  <si>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</si>
  <si>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</si>
  <si>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</si>
  <si>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</si>
  <si>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</si>
  <si>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</si>
  <si>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</si>
  <si>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</si>
  <si>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</si>
  <si>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</si>
  <si>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</si>
  <si>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</si>
  <si>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</si>
  <si>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</si>
  <si>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</si>
  <si>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</si>
  <si>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</si>
  <si>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EXTRATERRITORIAL ORGANISATIONS AND BODIES</t>
  </si>
  <si>
    <t>2. CREDIT FACILITIES TO PRIVATE INDIVIDUALS</t>
  </si>
  <si>
    <t>Credit facilities for the purchase/construction of immovable property:</t>
  </si>
  <si>
    <t>(a) Owner occupied</t>
  </si>
  <si>
    <t>(b) For other purposes</t>
  </si>
  <si>
    <t>Consumer loans</t>
  </si>
  <si>
    <t>Credit cards</t>
  </si>
  <si>
    <t>Current accounts</t>
  </si>
  <si>
    <t>Credit Facilities to sole traders</t>
  </si>
  <si>
    <t>3. INTRAGROUP FACILITIES</t>
  </si>
  <si>
    <t>4. TOTAL FACILITIES (1+2+3)</t>
  </si>
  <si>
    <t>All banks, local operations*</t>
  </si>
  <si>
    <t>* Cyprus operations only, i.e. Excluding the overseas operations (branches and subsidiaries situated abroad) of the Cyprus based banking groups.</t>
  </si>
  <si>
    <r>
      <t>Total NPLs</t>
    </r>
    <r>
      <rPr>
        <b/>
        <vertAlign val="superscript"/>
        <sz val="11"/>
        <color indexed="8"/>
        <rFont val="Arial"/>
        <family val="2"/>
      </rPr>
      <t>2 €000</t>
    </r>
  </si>
  <si>
    <r>
      <t>NPLs including fully secured</t>
    </r>
    <r>
      <rPr>
        <b/>
        <vertAlign val="superscript"/>
        <sz val="11"/>
        <color indexed="8"/>
        <rFont val="Arial"/>
        <family val="2"/>
      </rPr>
      <t>3    €000</t>
    </r>
  </si>
  <si>
    <t>of which: Restructured Credit Facilities classified as Non Performing - % to Total Credit Facilities</t>
  </si>
  <si>
    <t>of which: Restructured Credit Facilities classified as Performing - % to Total Credit Facilities</t>
  </si>
  <si>
    <t>% of Performing Credit Facilities to Total Credit Facilities</t>
  </si>
  <si>
    <t xml:space="preserve"> of which: presenting no arrears or arrears up to 90 days**</t>
  </si>
  <si>
    <t>of which: presenting arrears over 90 days**</t>
  </si>
  <si>
    <t>** Percentage to total credit facilities</t>
  </si>
  <si>
    <t>ORIGINAL OWN FUNDS / TIER 1 CAPITAL *</t>
  </si>
  <si>
    <t>ADDITIONAL OWN FUNDS / ADDITIONAL TIER 1 CAPITAL *</t>
  </si>
  <si>
    <t>TOTAL ORIGINAL OWN FUNDS FOR GENERAL SOLVENCY PURPOSES / COMMON EQUITY TIER 1 CAPITAL *</t>
  </si>
  <si>
    <t>TOTAL ADDITIONAL OWN FUNDS FOR GENERAL SOLVENCY PURPOSES / TIER 2 CAPITAL *</t>
  </si>
  <si>
    <t>RISK-WEIGHTED ASSETS / TOTAL RISK EXPOSURE AMOUNT *</t>
  </si>
  <si>
    <t>CAPITAL REQUIREMENTS / TOTAL OWN FUNDS CAPITAL REQUIREMENTS *</t>
  </si>
  <si>
    <t>TOTAL CAPITAL REQUIREMENTS FOR SETTLEMENT/ DELIVERY RISK / TOTAL RISK EXPOSURE AMOUNT FOR SETTLEMENT/ DELIVERY *</t>
  </si>
  <si>
    <t>TOTAL CAPITAL REQUIREMENTS FOR POSITION, FOREIGN EXCHANGE AND COMMODITY RISKS / TOTAL RISK EXPOSURE AMOUNT FOR POSITION, FOREIGN EXCHANGE AND COMMODITIES RISKS *</t>
  </si>
  <si>
    <t>TOTAL CAPITAL REQUIREMENTS FOR OPERATIONAL RISKS / TOTAL RISK EXPOSURE AMOUNT FOR OPERATIONAL RISK *</t>
  </si>
  <si>
    <t>ADDITIONAL RISK EXPOSURE AMOUNT DUE TO FIXED OVERHEADS</t>
  </si>
  <si>
    <t>TOTAL RISK EXPOSURE AMOUNT RELATED TO LARGE EXPOSURES IN THE TRADING BOOK</t>
  </si>
  <si>
    <t>OTHER RISK EXPOSURE AMOUNTS</t>
  </si>
  <si>
    <t>* last description label relates to the CRR terminology (taking effect as from the reference date of 31.03.2014)</t>
  </si>
  <si>
    <t>-</t>
  </si>
  <si>
    <t>n/a</t>
  </si>
  <si>
    <t>OTHER AND TRANSITIONAL CAPITAL REQUIREMENTS / TOTAL RISK EXPOSURE AMOUNT FOR CREDIT VALUATION ADJUSTMENT *</t>
  </si>
  <si>
    <t>RISK WEIGHTED EXPOSURE AMOUNTS FOR CREDIT, COUNTERPARTY CREDIT AND DILUTION RISKS AND FREE DELIVERIES *</t>
  </si>
  <si>
    <t>All banks, consolidated and consolidated Co-op Sector</t>
  </si>
  <si>
    <r>
      <t>Total NPLs</t>
    </r>
    <r>
      <rPr>
        <b/>
        <vertAlign val="superscript"/>
        <sz val="11"/>
        <color indexed="8"/>
        <rFont val="Arial"/>
        <family val="2"/>
      </rPr>
      <t>3 €000</t>
    </r>
  </si>
  <si>
    <r>
      <t>NPLs including fully secured</t>
    </r>
    <r>
      <rPr>
        <b/>
        <vertAlign val="superscript"/>
        <sz val="11"/>
        <color indexed="8"/>
        <rFont val="Arial"/>
        <family val="2"/>
      </rPr>
      <t>4    €000</t>
    </r>
  </si>
  <si>
    <r>
      <rPr>
        <vertAlign val="superscript"/>
        <sz val="10"/>
        <rFont val="Arial"/>
        <family val="2"/>
      </rPr>
      <t>5</t>
    </r>
    <r>
      <rPr>
        <sz val="10"/>
        <rFont val="Arial"/>
        <family val="2"/>
      </rPr>
      <t xml:space="preserve"> Cyprus operations only i.e. excluding the overseas operations (branches and subsidiaries situated abroad) of the Cyprus based banking groups.</t>
    </r>
  </si>
  <si>
    <t xml:space="preserve">AGGREGATE BANKING DATA - ALL COMMERCIAL BANKS AND CO-OP SECTOR- GENERAL NOTES </t>
  </si>
  <si>
    <t>PROFITABILITY DATA- ALL COMMERCIAL BANKS AND CO-OP SECTOR</t>
  </si>
  <si>
    <t>All Commercial Banks and Co-op sector</t>
  </si>
  <si>
    <t>BALANCE SHEET DATA - ALL COMMERCIAL BANKS AND CO-OP SECTOR</t>
  </si>
  <si>
    <t>Balance sheet Appendix B - Financial liabilities: breakdown by product and by counterparty - All Commercial Banks and Co-op sector</t>
  </si>
  <si>
    <r>
      <rPr>
        <vertAlign val="superscript"/>
        <sz val="10"/>
        <rFont val="Arial"/>
        <family val="2"/>
      </rPr>
      <t xml:space="preserve">1 </t>
    </r>
    <r>
      <rPr>
        <sz val="10"/>
        <rFont val="Arial"/>
        <family val="2"/>
      </rPr>
      <t>Relates to customer credit facilities, i.e. it does not include credit facilities granted to other credit institutions, if any.</t>
    </r>
  </si>
  <si>
    <r>
      <rPr>
        <vertAlign val="superscript"/>
        <sz val="10"/>
        <rFont val="Arial"/>
        <family val="2"/>
      </rPr>
      <t xml:space="preserve">3 </t>
    </r>
    <r>
      <rPr>
        <sz val="10"/>
        <rFont val="Arial"/>
        <family val="2"/>
      </rPr>
      <t>Non Performing Loans, as per the definition in force before 1 July 2013, which excluded loans fully covered by tangible collateral.</t>
    </r>
  </si>
  <si>
    <r>
      <rPr>
        <vertAlign val="superscript"/>
        <sz val="10"/>
        <rFont val="Arial"/>
        <family val="2"/>
      </rPr>
      <t xml:space="preserve">4 </t>
    </r>
    <r>
      <rPr>
        <sz val="10"/>
        <rFont val="Arial"/>
        <family val="2"/>
      </rPr>
      <t xml:space="preserve">As per </t>
    </r>
    <r>
      <rPr>
        <vertAlign val="superscript"/>
        <sz val="10"/>
        <rFont val="Arial"/>
        <family val="2"/>
      </rPr>
      <t>(3)</t>
    </r>
    <r>
      <rPr>
        <sz val="10"/>
        <rFont val="Arial"/>
        <family val="2"/>
      </rPr>
      <t xml:space="preserve"> above , adjusted to include  those loans fully covered by tangible collateral but which fulfil all remaining criteria to be classified as NPLs (primarily, being those having arrears exceeding 3 months).</t>
    </r>
  </si>
  <si>
    <t>All banks, local operations* and consolidated Co-op Sector</t>
  </si>
  <si>
    <r>
      <t>All banks, Local Operations</t>
    </r>
    <r>
      <rPr>
        <b/>
        <vertAlign val="superscript"/>
        <sz val="12"/>
        <rFont val="Arial"/>
        <family val="2"/>
      </rPr>
      <t>5</t>
    </r>
    <r>
      <rPr>
        <b/>
        <sz val="12"/>
        <rFont val="Arial"/>
        <family val="2"/>
      </rPr>
      <t xml:space="preserve"> and consolidated Co-op Sector</t>
    </r>
    <r>
      <rPr>
        <b/>
        <vertAlign val="superscript"/>
        <sz val="12"/>
        <rFont val="Arial"/>
        <family val="2"/>
      </rPr>
      <t>2</t>
    </r>
  </si>
  <si>
    <r>
      <t>All banks and Co-op Sector</t>
    </r>
    <r>
      <rPr>
        <b/>
        <vertAlign val="superscript"/>
        <sz val="12"/>
        <rFont val="Arial"/>
        <family val="2"/>
      </rPr>
      <t xml:space="preserve">2 </t>
    </r>
    <r>
      <rPr>
        <b/>
        <sz val="12"/>
        <rFont val="Arial"/>
        <family val="2"/>
      </rPr>
      <t xml:space="preserve">consolidated </t>
    </r>
  </si>
  <si>
    <r>
      <rPr>
        <vertAlign val="superscript"/>
        <sz val="10"/>
        <rFont val="Arial"/>
        <family val="2"/>
      </rPr>
      <t xml:space="preserve">2 </t>
    </r>
    <r>
      <rPr>
        <sz val="10"/>
        <rFont val="Arial"/>
        <family val="2"/>
      </rPr>
      <t>Includes the Cooperative Central Bank and  the Co-operative Credit Institutions (CCIs) forming part of the affiliation agreement with the Co-Operative Central Bank which, through this affiliation, guarantees all their liabilities. All, but one, CCIs were parties to the said agreement at the above reference dates.</t>
    </r>
  </si>
  <si>
    <t>Mar-14</t>
  </si>
  <si>
    <t>Jun-14</t>
  </si>
  <si>
    <t>Sep-14</t>
  </si>
  <si>
    <t>Dec-13</t>
  </si>
  <si>
    <t>(Financial liabilities held for trading)</t>
  </si>
  <si>
    <t>(Financial liabilities designated at fair value through profit or loss)</t>
  </si>
  <si>
    <t>TOTAL OPERATING INCOME, NET</t>
  </si>
  <si>
    <t>Gains or (-) losses on derecognition of financial assets and liabilities not measured at fair value through profit or loss, net</t>
  </si>
  <si>
    <t>(Administrative expenses)</t>
  </si>
  <si>
    <t>18.1</t>
  </si>
  <si>
    <t>18.2</t>
  </si>
  <si>
    <t>(Other administrative expenses)</t>
  </si>
  <si>
    <t xml:space="preserve">     (Commitments and guarantees given)</t>
  </si>
  <si>
    <t xml:space="preserve">     (Other provisions)</t>
  </si>
  <si>
    <t>(Financial assets measured at cost</t>
  </si>
  <si>
    <t>(Impairment or (-) reversal of impairment on non-financial assets)</t>
  </si>
  <si>
    <t>23.1</t>
  </si>
  <si>
    <t>23.2</t>
  </si>
  <si>
    <t>23.3</t>
  </si>
  <si>
    <t>23.4</t>
  </si>
  <si>
    <t>23.5</t>
  </si>
  <si>
    <t>(Investments in entities accounted for using the equity method) / (Investments in subsidaries, joint ventures and associates)</t>
  </si>
  <si>
    <t>23.6</t>
  </si>
  <si>
    <t>Negative goodwill recognised in profit or loss</t>
  </si>
  <si>
    <t>Share of the profit or (-) loss of investments in subsidaries, joint ventures and associates</t>
  </si>
  <si>
    <t xml:space="preserve">    Profit or (-) loss before tax from discontinued operations</t>
  </si>
  <si>
    <t xml:space="preserve">    (Tax expense or (-) income related to discontinued operations)</t>
  </si>
  <si>
    <t>31</t>
  </si>
  <si>
    <t>PROFIT OR (-) LOSS FOR THE YEAR</t>
  </si>
  <si>
    <t>31.1</t>
  </si>
  <si>
    <t>31.2</t>
  </si>
  <si>
    <t>Attributable to Attributable to owners of the parent</t>
  </si>
  <si>
    <t>Investments in subsidaries, joint ventures and associates</t>
  </si>
  <si>
    <t>1.10.3</t>
  </si>
  <si>
    <t>1.11.1</t>
  </si>
  <si>
    <t>1.11.2</t>
  </si>
  <si>
    <t>Capital</t>
  </si>
  <si>
    <t>Other comprehensive income and revaluation reserves</t>
  </si>
  <si>
    <t>Retained earnings and other reserves</t>
  </si>
  <si>
    <t>Profit or loss attributable to the owners of the parent</t>
  </si>
  <si>
    <t>FINANCIAL GUARANTEES - Received</t>
  </si>
  <si>
    <t>Interest income</t>
  </si>
  <si>
    <t>(Interest expense)</t>
  </si>
  <si>
    <t>Debt securities - Corporates / Non-financial corporations</t>
  </si>
  <si>
    <t>Loans and advances - Corporates / Non-financial corporations</t>
  </si>
  <si>
    <t>Loans and advances - Non-financial corporations</t>
  </si>
  <si>
    <t>Loans and advances - Households</t>
  </si>
  <si>
    <t>HELD-TO-MATURITY</t>
  </si>
  <si>
    <t>Asset-backed securities</t>
  </si>
  <si>
    <t>Covered bonds</t>
  </si>
  <si>
    <t>Hybrid contracts</t>
  </si>
  <si>
    <t>Other debt securities issued</t>
  </si>
  <si>
    <t xml:space="preserve">      Convertible compound financial instruments</t>
  </si>
  <si>
    <t xml:space="preserve">      Non-convertible</t>
  </si>
  <si>
    <t>Carrying amount - Hedge accounting</t>
  </si>
  <si>
    <t>Held-to-maturity - Central banks</t>
  </si>
  <si>
    <t>Held-to-maturity - General governments</t>
  </si>
  <si>
    <t>Held-to-maturity - Credit institutions</t>
  </si>
  <si>
    <t>Held-to-maturity - Other financial corporations</t>
  </si>
  <si>
    <t>Held-to-maturity - Corporates</t>
  </si>
  <si>
    <t>Held-to-maturity - Retail</t>
  </si>
  <si>
    <t>n/a*</t>
  </si>
  <si>
    <t>* This breakdown is not available as from reference date of 30/09/2014 due to the transition to the new FINREP format under the Regulation (EU) 680/2014.</t>
  </si>
  <si>
    <t>Amounts indicated as not available for the periods up to 30/06/2014 relate to analytical categories introduced on the new FINREP format (per Reg (EU) 680/2014). Similarly, amounts indicated as not available as of 30/09/2014, relate to categories not analysed in the new FINREP format.</t>
  </si>
  <si>
    <t>INFORMATION ON NON PERFORMING LOANS</t>
  </si>
  <si>
    <t>Gross carrying amount 
€'000</t>
  </si>
  <si>
    <t>Accumulated impairment
€'000</t>
  </si>
  <si>
    <t>% of which non-perfoming exposures</t>
  </si>
  <si>
    <t>% of which exposures with forbearance measures</t>
  </si>
  <si>
    <t xml:space="preserve">     Agriculture, forestry and fishing</t>
  </si>
  <si>
    <t xml:space="preserve">     Mining and quarrying</t>
  </si>
  <si>
    <t xml:space="preserve">     Manufacturing</t>
  </si>
  <si>
    <t xml:space="preserve">     Water supply</t>
  </si>
  <si>
    <t xml:space="preserve">     Construction</t>
  </si>
  <si>
    <t xml:space="preserve">     Wholesale and retail trade</t>
  </si>
  <si>
    <t xml:space="preserve">     Transport and storage</t>
  </si>
  <si>
    <t xml:space="preserve">     Accommodation and food service activities</t>
  </si>
  <si>
    <t xml:space="preserve">     Information and communication</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</si>
  <si>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</si>
  <si>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</si>
  <si>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</si>
  <si>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</si>
  <si>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</si>
  <si>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services and social work activities</t>
  </si>
  <si>
    <t xml:space="preserve">     Arts, entertainment and recreation</t>
  </si>
  <si>
    <t xml:space="preserve">     Other services</t>
  </si>
  <si>
    <t>Dec-14</t>
  </si>
  <si>
    <t xml:space="preserve">     Electricity, gas, steam and air conditioning  supply</t>
  </si>
  <si>
    <t>(2) Analysis per Balance Sheet Appendix B - Breakdown of Financial Liabilities</t>
  </si>
  <si>
    <t>Demand deposits and cash equivalents</t>
  </si>
  <si>
    <t>of which: Total loans and advances to customers (gross of allowances)</t>
  </si>
  <si>
    <t>of which: Total balances due from Central banks and Credit institutions (gross of allowances)</t>
  </si>
  <si>
    <t>Financial liabilities held for trading (Note 2)</t>
  </si>
  <si>
    <t>Financial liabilities designated at fair value through profit or loss (Note 2)</t>
  </si>
  <si>
    <t>Financial liabilities measured at amortised cost (Note 2)</t>
  </si>
  <si>
    <t>Derivatives - Hedge accounting (Note 2)</t>
  </si>
  <si>
    <r>
      <t>% of which non-perfoming exposures</t>
    </r>
    <r>
      <rPr>
        <b/>
        <sz val="10"/>
        <rFont val="Calibri"/>
        <family val="2"/>
      </rPr>
      <t>ᵌ</t>
    </r>
  </si>
  <si>
    <r>
      <t>Loans and advances</t>
    </r>
    <r>
      <rPr>
        <b/>
        <sz val="10"/>
        <rFont val="Calibri"/>
        <family val="2"/>
      </rPr>
      <t>¹</t>
    </r>
  </si>
  <si>
    <t>Of which: Small and Medium-sized Enterprises</t>
  </si>
  <si>
    <r>
      <t xml:space="preserve">Loans and advances </t>
    </r>
    <r>
      <rPr>
        <b/>
        <sz val="10"/>
        <rFont val="Calibri"/>
        <family val="2"/>
      </rPr>
      <t>¹</t>
    </r>
  </si>
  <si>
    <r>
      <rPr>
        <sz val="11"/>
        <color indexed="8"/>
        <rFont val="Calibri"/>
        <family val="2"/>
      </rPr>
      <t>¹</t>
    </r>
    <r>
      <rPr>
        <i/>
        <sz val="11"/>
        <color indexed="8"/>
        <rFont val="Calibri"/>
        <family val="2"/>
      </rPr>
      <t xml:space="preserve"> Excluding loans and advances to central banks and credit institutions.</t>
    </r>
  </si>
  <si>
    <r>
      <rPr>
        <sz val="11"/>
        <color indexed="8"/>
        <rFont val="Calibri"/>
        <family val="2"/>
      </rPr>
      <t>⁴</t>
    </r>
    <r>
      <rPr>
        <i/>
        <sz val="11"/>
        <color indexed="8"/>
        <rFont val="Calibri"/>
        <family val="2"/>
      </rPr>
      <t xml:space="preserve"> Cyprus operations only, i.e. Excluding the overseas operations (branches and subsidiaries situated abroad) of the Cyprus based banking groups.</t>
    </r>
  </si>
  <si>
    <t>2. DATA REPORTING BASIS: Data as reported by banks and the Cooperative Central Bank, as part of the EU-wide reporting packages of FINREP and COREP.</t>
  </si>
  <si>
    <t>As from 31.12.2014 information is disclosed on Non Performing and Forborne Exposures as defined in  Commission Implementing Regulation (EU) 227/2015.</t>
  </si>
  <si>
    <t xml:space="preserve">3. NPL data prior to 31.12.2014 was based on CBC Directives on the reporting of Non Performing and Restructured Facilities as in place up to 30.11.2014. </t>
  </si>
  <si>
    <t xml:space="preserve">4. Credit facilities reported in NPLs does not include loans and advances "Held for Trading". </t>
  </si>
  <si>
    <t>5. Up to 30.11.2014 Credit facilities were reported on the basis of the balances which customers are legally obligated to repay (including interest). As of 31.12.2014 the gross carrying amount of  loans reported in NPLs, that have been acquired from other entities, is based on their fair value on acquisition (IFRS 7)</t>
  </si>
  <si>
    <t xml:space="preserve">1.SCOPE OF AGGREGATION: Aggregates for all local and foreign banks operating in Cyprus, including the co-op sector. Locally based banking groups are included on a consolidated basis (i.e. including the operations of their branches and overseas subsidiaries). All but one of the co-operative credit institutions (CCIs), forming part of the affiliation agreement with the Cooperative Central Bank, are included in the aggregation for the reference dates 31.12.2010 - 30.06.2013. As from the reference date of 30.09.2013, all CCIs (currently 18) are included in the aggregation for all the tables in this publication, except for the table on NPLs 30.06.13 - 30.11.14 where all CCIs are included as from the reference date of 30.06.2013. A list of all banks operating in Cyprus can be found on the Central Bank of Cyprus (CBC) website,under the following link: </t>
  </si>
  <si>
    <r>
      <t xml:space="preserve"> By NACE codes</t>
    </r>
    <r>
      <rPr>
        <b/>
        <i/>
        <sz val="10"/>
        <rFont val="Calibri"/>
        <family val="2"/>
      </rPr>
      <t>²</t>
    </r>
  </si>
  <si>
    <t>As defined in Commission Implementing Regulation (EU) 227/2015 on Supervisory reporting on forbearance and non-performing exposures</t>
  </si>
  <si>
    <t>All banks, local operations⁴ and consolidated Co-op Sector</t>
  </si>
  <si>
    <r>
      <rPr>
        <sz val="11"/>
        <color indexed="8"/>
        <rFont val="Calibri"/>
        <family val="2"/>
      </rPr>
      <t>ᵌ</t>
    </r>
    <r>
      <rPr>
        <i/>
        <sz val="11"/>
        <color indexed="8"/>
        <rFont val="Calibri"/>
        <family val="2"/>
      </rPr>
      <t xml:space="preserve"> This is calculated as a percentage to total forborne exposures</t>
    </r>
  </si>
  <si>
    <r>
      <rPr>
        <sz val="11"/>
        <color indexed="8"/>
        <rFont val="Calibri"/>
        <family val="2"/>
      </rPr>
      <t>²</t>
    </r>
    <r>
      <rPr>
        <i/>
        <sz val="11"/>
        <color indexed="8"/>
        <rFont val="Calibri"/>
        <family val="2"/>
      </rPr>
      <t xml:space="preserve"> NACE analysis is available only quarterly on a consolidated basis. Furthermore, the subtotal ''non-financial corporations'' reported on this table includes non current assets and disposal groups classified as held for sale. These are not available as part of the NACE analysis.</t>
    </r>
  </si>
  <si>
    <t>Mar-15</t>
  </si>
  <si>
    <t>30/06/2015 (provisional)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</si>
</sst>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
    <numFmt numFmtId="179" formatCode="#,##0;\(#,##0\);\-"/>
    <numFmt numFmtId="180" formatCode="#,###;\(#,###\);\-"/>
    <numFmt numFmtId="181" formatCode="[$€-2]\ #,##0;[Red]\-[$€-2]\ #,##0"/>
    <numFmt numFmtId="182" formatCode="#,###"/>
    <numFmt numFmtId="183" formatCode="0.0%"/>
    <numFmt numFmtId="184" formatCode="[$-809]dd\ mmmm\ yyyy"/>
    <numFmt numFmtId="185" formatCode="#,##0;\(#,##0\);\ \-"/>
    <numFmt numFmtId="186" formatCode="_-* #,##0_-;\-* #,##0_-;_-* &quot;-&quot;??_-;_-@_-"/>
    <numFmt numFmtId="187" formatCode="#.#"/>
  </numFmts>
  <fonts count="134">
    <font>
      <sz val="11"/>
      <color theme="1"/>
      <name val="Calibri"/>
      <family val="2"/>
    </font>
    <font>
      <sz val="11"/>
      <color indexed="8"/>
      <name val="Calibri"/>
      <family val="2"/>
    </font>
    <font>
      <b/>
      <sz val="12"/>
      <name val="Arial"/>
      <family val="2"/>
    </font>
    <font>
      <b/>
      <vertAlign val="superscript"/>
      <sz val="12"/>
      <name val="Arial"/>
      <family val="2"/>
    </font>
    <font>
      <b/>
      <u val="single"/>
      <sz val="10"/>
      <name val="Arial"/>
      <family val="2"/>
    </font>
    <font>
      <b/>
      <vertAlign val="superscript"/>
      <sz val="11"/>
      <color indexed="8"/>
      <name val="Arial"/>
      <family val="2"/>
    </font>
    <font>
      <b/>
      <sz val="8"/>
      <name val="Tahoma"/>
      <family val="2"/>
    </font>
    <font>
      <b/>
      <sz val="10"/>
      <name val="Arial"/>
      <family val="2"/>
    </font>
    <font>
      <sz val="8"/>
      <name val="Arial"/>
      <family val="2"/>
    </font>
    <font>
      <sz val="8"/>
      <name val="Tahoma"/>
      <family val="2"/>
    </font>
    <font>
      <sz val="11"/>
      <name val="Arial"/>
      <family val="2"/>
    </font>
    <font>
      <b/>
      <sz val="11"/>
      <name val="Arial"/>
      <family val="2"/>
    </font>
    <font>
      <b/>
      <sz val="11"/>
      <name val="Tahoma"/>
      <family val="2"/>
    </font>
    <font>
      <sz val="11"/>
      <name val="Tahoma"/>
      <family val="2"/>
    </font>
    <font>
      <b/>
      <sz val="10"/>
      <name val="Tahoma"/>
      <family val="2"/>
    </font>
    <font>
      <sz val="10"/>
      <name val="Arial"/>
      <family val="2"/>
    </font>
    <font>
      <vertAlign val="superscript"/>
      <sz val="10"/>
      <name val="Arial"/>
      <family val="2"/>
    </font>
    <font>
      <sz val="10"/>
      <name val="Tahoma"/>
      <family val="2"/>
    </font>
    <font>
      <i/>
      <sz val="11"/>
      <color indexed="8"/>
      <name val="Calibri"/>
      <family val="2"/>
    </font>
    <font>
      <b/>
      <sz val="10"/>
      <name val="Calibri"/>
      <family val="2"/>
    </font>
    <font>
      <b/>
      <i/>
      <sz val="10"/>
      <name val="Tahoma"/>
      <family val="2"/>
    </font>
    <font>
      <b/>
      <i/>
      <sz val="10"/>
      <name val="Calibri"/>
      <family val="2"/>
    </font>
    <font>
      <i/>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Tahoma"/>
      <family val="2"/>
    </font>
    <font>
      <sz val="8"/>
      <color indexed="8"/>
      <name val="Tahoma"/>
      <family val="2"/>
    </font>
    <font>
      <sz val="8"/>
      <color indexed="23"/>
      <name val="Arial"/>
      <family val="2"/>
    </font>
    <font>
      <b/>
      <sz val="10"/>
      <color indexed="62"/>
      <name val="Arial"/>
      <family val="2"/>
    </font>
    <font>
      <b/>
      <sz val="11"/>
      <color indexed="8"/>
      <name val="Arial"/>
      <family val="2"/>
    </font>
    <font>
      <b/>
      <sz val="12"/>
      <color indexed="8"/>
      <name val="Arial"/>
      <family val="2"/>
    </font>
    <font>
      <b/>
      <sz val="11"/>
      <name val="Calibri"/>
      <family val="2"/>
    </font>
    <font>
      <sz val="11"/>
      <name val="Calibri"/>
      <family val="2"/>
    </font>
    <font>
      <b/>
      <sz val="14"/>
      <color indexed="8"/>
      <name val="Calibri"/>
      <family val="2"/>
    </font>
    <font>
      <sz val="8"/>
      <color indexed="10"/>
      <name val="Arial"/>
      <family val="2"/>
    </font>
    <font>
      <b/>
      <sz val="10"/>
      <color indexed="8"/>
      <name val="Arial"/>
      <family val="2"/>
    </font>
    <font>
      <b/>
      <sz val="8"/>
      <color indexed="8"/>
      <name val="Arial"/>
      <family val="2"/>
    </font>
    <font>
      <sz val="11"/>
      <color indexed="10"/>
      <name val="Arial"/>
      <family val="2"/>
    </font>
    <font>
      <sz val="10"/>
      <color indexed="8"/>
      <name val="Arial"/>
      <family val="2"/>
    </font>
    <font>
      <sz val="10"/>
      <color indexed="8"/>
      <name val="Calibri"/>
      <family val="2"/>
    </font>
    <font>
      <u val="single"/>
      <sz val="11"/>
      <color indexed="12"/>
      <name val="Arial"/>
      <family val="2"/>
    </font>
    <font>
      <i/>
      <sz val="12"/>
      <color indexed="8"/>
      <name val="Calibri"/>
      <family val="2"/>
    </font>
    <font>
      <sz val="11"/>
      <color indexed="8"/>
      <name val="Arial"/>
      <family val="2"/>
    </font>
    <font>
      <b/>
      <sz val="10"/>
      <color indexed="8"/>
      <name val="Tahoma"/>
      <family val="2"/>
    </font>
    <font>
      <b/>
      <sz val="14"/>
      <color indexed="10"/>
      <name val="Calibri"/>
      <family val="2"/>
    </font>
    <font>
      <i/>
      <sz val="11"/>
      <color indexed="10"/>
      <name val="Calibri"/>
      <family val="2"/>
    </font>
    <font>
      <b/>
      <sz val="8"/>
      <color indexed="10"/>
      <name val="Tahoma"/>
      <family val="2"/>
    </font>
    <font>
      <b/>
      <sz val="10"/>
      <color indexed="10"/>
      <name val="Arial"/>
      <family val="2"/>
    </font>
    <font>
      <i/>
      <sz val="8"/>
      <color indexed="8"/>
      <name val="Arial"/>
      <family val="2"/>
    </font>
    <font>
      <i/>
      <sz val="10"/>
      <color indexed="10"/>
      <name val="Tahoma"/>
      <family val="2"/>
    </font>
    <font>
      <sz val="8"/>
      <color indexed="23"/>
      <name val="Tahoma"/>
      <family val="2"/>
    </font>
    <font>
      <b/>
      <sz val="8"/>
      <color indexed="23"/>
      <name val="Tahoma"/>
      <family val="2"/>
    </font>
    <font>
      <b/>
      <u val="single"/>
      <sz val="8"/>
      <color indexed="8"/>
      <name val="Arial"/>
      <family val="2"/>
    </font>
    <font>
      <b/>
      <sz val="10"/>
      <color indexed="56"/>
      <name val="Tahoma"/>
      <family val="2"/>
    </font>
    <font>
      <b/>
      <sz val="13"/>
      <color indexed="8"/>
      <name val="Calibri"/>
      <family val="2"/>
    </font>
    <font>
      <b/>
      <sz val="14"/>
      <name val="Calibri"/>
      <family val="2"/>
    </font>
    <font>
      <sz val="10"/>
      <color indexed="8"/>
      <name val="Tahoma"/>
      <family val="2"/>
    </font>
    <font>
      <b/>
      <sz val="12"/>
      <color indexed="8"/>
      <name val="Calibri"/>
      <family val="2"/>
    </font>
    <font>
      <sz val="8"/>
      <color indexed="8"/>
      <name val="Verdana"/>
      <family val="2"/>
    </font>
    <font>
      <b/>
      <sz val="12"/>
      <name val="Calibri"/>
      <family val="2"/>
    </font>
    <font>
      <i/>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Tahoma"/>
      <family val="2"/>
    </font>
    <font>
      <sz val="8"/>
      <color theme="1"/>
      <name val="Tahoma"/>
      <family val="2"/>
    </font>
    <font>
      <sz val="8"/>
      <color theme="0" tint="-0.4999699890613556"/>
      <name val="Arial"/>
      <family val="2"/>
    </font>
    <font>
      <b/>
      <sz val="10"/>
      <color rgb="FF333399"/>
      <name val="Arial"/>
      <family val="2"/>
    </font>
    <font>
      <b/>
      <sz val="11"/>
      <color rgb="FF000000"/>
      <name val="Arial"/>
      <family val="2"/>
    </font>
    <font>
      <b/>
      <sz val="12"/>
      <color theme="1"/>
      <name val="Arial"/>
      <family val="2"/>
    </font>
    <font>
      <b/>
      <sz val="14"/>
      <color theme="1"/>
      <name val="Calibri"/>
      <family val="2"/>
    </font>
    <font>
      <sz val="8"/>
      <color rgb="FFFF0000"/>
      <name val="Arial"/>
      <family val="2"/>
    </font>
    <font>
      <b/>
      <sz val="10"/>
      <color theme="1"/>
      <name val="Arial"/>
      <family val="2"/>
    </font>
    <font>
      <b/>
      <sz val="8"/>
      <color theme="1"/>
      <name val="Arial"/>
      <family val="2"/>
    </font>
    <font>
      <sz val="11"/>
      <color rgb="FFFF0000"/>
      <name val="Arial"/>
      <family val="2"/>
    </font>
    <font>
      <sz val="10"/>
      <color theme="1"/>
      <name val="Arial"/>
      <family val="2"/>
    </font>
    <font>
      <sz val="10"/>
      <color theme="1"/>
      <name val="Calibri"/>
      <family val="2"/>
    </font>
    <font>
      <i/>
      <sz val="11"/>
      <color theme="1"/>
      <name val="Calibri"/>
      <family val="2"/>
    </font>
    <font>
      <u val="single"/>
      <sz val="11"/>
      <color theme="10"/>
      <name val="Arial"/>
      <family val="2"/>
    </font>
    <font>
      <i/>
      <sz val="12"/>
      <color theme="1"/>
      <name val="Calibri"/>
      <family val="2"/>
    </font>
    <font>
      <b/>
      <sz val="11"/>
      <color theme="1"/>
      <name val="Arial"/>
      <family val="2"/>
    </font>
    <font>
      <sz val="11"/>
      <color theme="1"/>
      <name val="Arial"/>
      <family val="2"/>
    </font>
    <font>
      <b/>
      <sz val="10"/>
      <color theme="1"/>
      <name val="Tahoma"/>
      <family val="2"/>
    </font>
    <font>
      <b/>
      <sz val="14"/>
      <color rgb="FFFF0000"/>
      <name val="Calibri"/>
      <family val="2"/>
    </font>
    <font>
      <i/>
      <sz val="11"/>
      <color rgb="FFFF0000"/>
      <name val="Calibri"/>
      <family val="2"/>
    </font>
    <font>
      <b/>
      <sz val="8"/>
      <color rgb="FFFF0000"/>
      <name val="Tahoma"/>
      <family val="2"/>
    </font>
    <font>
      <b/>
      <sz val="10"/>
      <color rgb="FFFF0000"/>
      <name val="Arial"/>
      <family val="2"/>
    </font>
    <font>
      <i/>
      <sz val="8"/>
      <color theme="1"/>
      <name val="Arial"/>
      <family val="2"/>
    </font>
    <font>
      <b/>
      <sz val="8"/>
      <color rgb="FF000000"/>
      <name val="Tahoma"/>
      <family val="2"/>
    </font>
    <font>
      <sz val="8"/>
      <color rgb="FF000000"/>
      <name val="Tahoma"/>
      <family val="2"/>
    </font>
    <font>
      <i/>
      <sz val="10"/>
      <color rgb="FFFF0000"/>
      <name val="Tahoma"/>
      <family val="2"/>
    </font>
    <font>
      <b/>
      <sz val="8"/>
      <color theme="0" tint="-0.4999699890613556"/>
      <name val="Tahoma"/>
      <family val="2"/>
    </font>
    <font>
      <sz val="8"/>
      <color rgb="FF636563"/>
      <name val="Tahoma"/>
      <family val="2"/>
    </font>
    <font>
      <b/>
      <u val="single"/>
      <sz val="8"/>
      <color theme="1"/>
      <name val="Arial"/>
      <family val="2"/>
    </font>
    <font>
      <sz val="8"/>
      <color theme="0" tint="-0.4999699890613556"/>
      <name val="Tahoma"/>
      <family val="2"/>
    </font>
    <font>
      <b/>
      <sz val="10"/>
      <color theme="3"/>
      <name val="Tahoma"/>
      <family val="2"/>
    </font>
    <font>
      <sz val="10"/>
      <color theme="1"/>
      <name val="Tahoma"/>
      <family val="2"/>
    </font>
    <font>
      <b/>
      <sz val="13"/>
      <color theme="1"/>
      <name val="Calibri"/>
      <family val="2"/>
    </font>
    <font>
      <i/>
      <sz val="10.5"/>
      <color theme="1"/>
      <name val="Calibri"/>
      <family val="2"/>
    </font>
    <font>
      <b/>
      <sz val="12"/>
      <color theme="1"/>
      <name val="Calibri"/>
      <family val="2"/>
    </font>
    <font>
      <sz val="8"/>
      <color theme="1"/>
      <name val="Verdan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EF"/>
        <bgColor indexed="64"/>
      </patternFill>
    </fill>
    <fill>
      <patternFill patternType="solid">
        <fgColor rgb="FFFFFFEF"/>
        <bgColor indexed="64"/>
      </patternFill>
    </fill>
    <fill>
      <patternFill patternType="solid">
        <fgColor theme="3" tint="0.7999799847602844"/>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EB"/>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FFFDED"/>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979991"/>
      </top>
      <bottom/>
    </border>
    <border>
      <left style="medium">
        <color rgb="FF979991"/>
      </left>
      <right/>
      <top style="medium">
        <color rgb="FF979991"/>
      </top>
      <bottom/>
    </border>
    <border>
      <left style="medium">
        <color rgb="FF979991"/>
      </left>
      <right style="medium">
        <color rgb="FF979991"/>
      </right>
      <top style="medium">
        <color rgb="FF979991"/>
      </top>
      <bottom/>
    </border>
    <border>
      <left style="medium">
        <color rgb="FF979991"/>
      </left>
      <right style="medium">
        <color rgb="FF979991"/>
      </right>
      <top/>
      <bottom style="medium">
        <color rgb="FF979991"/>
      </bottom>
    </border>
    <border>
      <left style="medium">
        <color rgb="FF979991"/>
      </left>
      <right style="medium">
        <color rgb="FF979991"/>
      </right>
      <top style="medium">
        <color rgb="FF979991"/>
      </top>
      <bottom style="medium">
        <color rgb="FF979991"/>
      </bottom>
    </border>
    <border>
      <left/>
      <right/>
      <top/>
      <bottom style="medium">
        <color rgb="FF979991"/>
      </bottom>
    </border>
    <border>
      <left style="medium"/>
      <right/>
      <top/>
      <bottom/>
    </border>
    <border>
      <left style="medium"/>
      <right/>
      <top/>
      <bottom style="medium"/>
    </border>
    <border>
      <left/>
      <right/>
      <top/>
      <bottom style="medium"/>
    </border>
    <border>
      <left/>
      <right/>
      <top style="medium"/>
      <bottom/>
    </border>
    <border>
      <left/>
      <right/>
      <top style="medium"/>
      <bottom style="thin"/>
    </border>
    <border>
      <left style="medium"/>
      <right/>
      <top style="medium"/>
      <bottom/>
    </border>
    <border>
      <left/>
      <right/>
      <top style="medium"/>
      <bottom style="medium"/>
    </border>
    <border>
      <left/>
      <right style="medium">
        <color rgb="FF979991"/>
      </right>
      <top/>
      <bottom/>
    </border>
    <border>
      <left style="medium"/>
      <right/>
      <top/>
      <bottom style="medium">
        <color rgb="FF979991"/>
      </bottom>
    </border>
    <border>
      <left/>
      <right/>
      <top style="medium">
        <color rgb="FF979991"/>
      </top>
      <bottom style="medium"/>
    </border>
    <border>
      <left style="medium">
        <color rgb="FF979991"/>
      </left>
      <right/>
      <top/>
      <bottom/>
    </border>
    <border>
      <left style="medium">
        <color rgb="FF979991"/>
      </left>
      <right/>
      <top style="medium">
        <color rgb="FF979991"/>
      </top>
      <bottom style="medium">
        <color rgb="FF979991"/>
      </bottom>
    </border>
    <border>
      <left style="medium">
        <color rgb="FF979991"/>
      </left>
      <right style="medium">
        <color rgb="FF979991"/>
      </right>
      <top style="medium"/>
      <bottom/>
    </border>
    <border>
      <left style="medium">
        <color rgb="FF979991"/>
      </left>
      <right/>
      <top style="medium">
        <color rgb="FF979991"/>
      </top>
      <bottom style="medium"/>
    </border>
    <border>
      <left style="medium">
        <color rgb="FF979991"/>
      </left>
      <right style="medium">
        <color rgb="FF979991"/>
      </right>
      <top style="medium">
        <color rgb="FF979991"/>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top style="thin"/>
      <bottom/>
    </border>
    <border>
      <left/>
      <right style="medium"/>
      <top style="thin"/>
      <bottom style="thin"/>
    </border>
    <border>
      <left style="thin"/>
      <right/>
      <top style="thin"/>
      <bottom style="thin"/>
    </border>
    <border>
      <left/>
      <right/>
      <top style="thin"/>
      <bottom style="medium"/>
    </border>
    <border>
      <left style="thin"/>
      <right/>
      <top style="thin"/>
      <bottom style="medium"/>
    </border>
    <border>
      <left style="medium">
        <color rgb="FF979991"/>
      </left>
      <right>
        <color indexed="63"/>
      </right>
      <top style="medium">
        <color theme="1"/>
      </top>
      <bottom/>
    </border>
    <border>
      <left style="medium">
        <color theme="0" tint="-0.3499799966812134"/>
      </left>
      <right style="medium">
        <color rgb="FF979991"/>
      </right>
      <top style="medium"/>
      <bottom/>
    </border>
    <border>
      <left style="medium">
        <color rgb="FF979991"/>
      </left>
      <right style="medium">
        <color rgb="FF979991"/>
      </right>
      <top style="medium">
        <color theme="1"/>
      </top>
      <bottom/>
    </border>
    <border>
      <left style="medium">
        <color rgb="FF979991"/>
      </left>
      <right style="medium">
        <color rgb="FF979991"/>
      </right>
      <top/>
      <bottom/>
    </border>
    <border>
      <left style="medium">
        <color theme="0" tint="-0.3499799966812134"/>
      </left>
      <right style="medium">
        <color rgb="FF979991"/>
      </right>
      <top style="medium">
        <color rgb="FF979991"/>
      </top>
      <bottom/>
    </border>
    <border>
      <left style="medium">
        <color theme="0" tint="-0.3499799966812134"/>
      </left>
      <right style="medium">
        <color rgb="FF979991"/>
      </right>
      <top style="medium">
        <color rgb="FF979991"/>
      </top>
      <bottom style="medium"/>
    </border>
    <border>
      <left style="medium">
        <color rgb="FF979991"/>
      </left>
      <right style="medium"/>
      <top/>
      <bottom/>
    </border>
    <border>
      <left style="medium">
        <color rgb="FF979991"/>
      </left>
      <right style="medium"/>
      <top style="medium">
        <color rgb="FF979991"/>
      </top>
      <bottom/>
    </border>
    <border>
      <left/>
      <right style="medium">
        <color rgb="FF979991"/>
      </right>
      <top style="medium">
        <color rgb="FF979991"/>
      </top>
      <bottom style="medium">
        <color rgb="FF979991"/>
      </bottom>
    </border>
    <border>
      <left/>
      <right/>
      <top style="medium">
        <color rgb="FF979991"/>
      </top>
      <bottom style="medium">
        <color rgb="FF979991"/>
      </bottom>
    </border>
    <border>
      <left style="medium">
        <color rgb="FF979991"/>
      </left>
      <right style="thin"/>
      <top style="medium">
        <color rgb="FF979991"/>
      </top>
      <bottom/>
    </border>
    <border>
      <left style="medium">
        <color rgb="FF979991"/>
      </left>
      <right style="medium"/>
      <top style="medium">
        <color rgb="FF979991"/>
      </top>
      <bottom style="medium"/>
    </border>
    <border>
      <left style="medium">
        <color theme="0" tint="-0.4999699890613556"/>
      </left>
      <right style="medium">
        <color rgb="FF979991"/>
      </right>
      <top style="medium"/>
      <bottom>
        <color indexed="63"/>
      </bottom>
    </border>
    <border>
      <left style="medium">
        <color theme="0" tint="-0.4999699890613556"/>
      </left>
      <right style="medium">
        <color rgb="FF979991"/>
      </right>
      <top style="medium">
        <color rgb="FF979991"/>
      </top>
      <bottom/>
    </border>
    <border>
      <left style="medium">
        <color theme="0" tint="-0.4999699890613556"/>
      </left>
      <right style="medium">
        <color rgb="FF979991"/>
      </right>
      <top style="medium">
        <color rgb="FF979991"/>
      </top>
      <bottom style="medium"/>
    </border>
    <border>
      <left/>
      <right/>
      <top/>
      <bottom style="thin"/>
    </border>
    <border>
      <left style="medium">
        <color rgb="FF979991"/>
      </left>
      <right style="medium">
        <color theme="1"/>
      </right>
      <top style="medium">
        <color rgb="FF979991"/>
      </top>
      <bottom style="medium">
        <color rgb="FF979991"/>
      </bottom>
    </border>
    <border>
      <left style="medium">
        <color rgb="FF979991"/>
      </left>
      <right style="medium">
        <color theme="1"/>
      </right>
      <top style="medium">
        <color rgb="FF979991"/>
      </top>
      <bottom/>
    </border>
    <border>
      <left style="medium">
        <color rgb="FF979991"/>
      </left>
      <right style="medium">
        <color theme="1"/>
      </right>
      <top style="medium">
        <color rgb="FF979991"/>
      </top>
      <bottom style="medium"/>
    </border>
    <border>
      <left style="thin"/>
      <right style="thin"/>
      <top/>
      <bottom style="thin"/>
    </border>
    <border>
      <left style="thin"/>
      <right/>
      <top/>
      <bottom style="thin"/>
    </border>
    <border>
      <left style="thin"/>
      <right style="medium"/>
      <top/>
      <bottom style="thin"/>
    </border>
    <border>
      <left style="thin"/>
      <right/>
      <top/>
      <bottom/>
    </border>
    <border>
      <left style="medium"/>
      <right/>
      <top style="medium"/>
      <bottom style="medium"/>
    </border>
    <border>
      <left style="thin">
        <color theme="1"/>
      </left>
      <right/>
      <top style="medium">
        <color rgb="FF979991"/>
      </top>
      <bottom/>
    </border>
    <border>
      <left>
        <color indexed="63"/>
      </left>
      <right style="thin"/>
      <top style="medium">
        <color rgb="FF979991"/>
      </top>
      <bottom/>
    </border>
    <border>
      <left>
        <color indexed="63"/>
      </left>
      <right style="medium">
        <color rgb="FF979991"/>
      </right>
      <top style="medium">
        <color rgb="FF979991"/>
      </top>
      <bottom/>
    </border>
    <border>
      <left style="thin"/>
      <right/>
      <top style="thin"/>
      <bottom/>
    </border>
    <border>
      <left/>
      <right style="medium"/>
      <top style="medium"/>
      <bottom style="medium"/>
    </border>
    <border>
      <left/>
      <right style="medium"/>
      <top style="medium"/>
      <bottom/>
    </border>
    <border>
      <left style="medium"/>
      <right/>
      <top style="medium">
        <color rgb="FF979991"/>
      </top>
      <bottom style="medium">
        <color rgb="FF979991"/>
      </bottom>
    </border>
    <border>
      <left style="medium">
        <color theme="1"/>
      </left>
      <right/>
      <top style="medium">
        <color rgb="FF979991"/>
      </top>
      <bottom style="medium"/>
    </border>
    <border>
      <left style="medium">
        <color rgb="FF979991"/>
      </left>
      <right/>
      <top style="medium"/>
      <bottom style="medium">
        <color rgb="FF979991"/>
      </bottom>
    </border>
    <border>
      <left/>
      <right/>
      <top style="medium"/>
      <bottom style="medium">
        <color rgb="FF979991"/>
      </bottom>
    </border>
    <border>
      <left/>
      <right style="medium">
        <color rgb="FF979991"/>
      </right>
      <top style="medium"/>
      <bottom style="medium">
        <color rgb="FF979991"/>
      </bottom>
    </border>
    <border>
      <left>
        <color indexed="63"/>
      </left>
      <right>
        <color indexed="63"/>
      </right>
      <top style="medium">
        <color theme="1"/>
      </top>
      <bottom style="medium">
        <color rgb="FF979991"/>
      </bottom>
    </border>
    <border>
      <left style="medium">
        <color theme="0" tint="-0.4999699890613556"/>
      </left>
      <right>
        <color indexed="63"/>
      </right>
      <top style="medium">
        <color theme="1"/>
      </top>
      <bottom style="medium">
        <color rgb="FF979991"/>
      </bottom>
    </border>
    <border>
      <left style="medium"/>
      <right/>
      <top style="medium">
        <color rgb="FF979991"/>
      </top>
      <bottom style="medium"/>
    </border>
    <border>
      <left/>
      <right style="medium">
        <color rgb="FF979991"/>
      </right>
      <top style="medium">
        <color rgb="FF979991"/>
      </top>
      <bottom style="medium"/>
    </border>
    <border>
      <left style="thin">
        <color theme="1"/>
      </left>
      <right>
        <color indexed="63"/>
      </right>
      <top style="medium">
        <color theme="1"/>
      </top>
      <bottom style="medium">
        <color rgb="FF979991"/>
      </bottom>
    </border>
    <border>
      <left>
        <color indexed="63"/>
      </left>
      <right style="medium">
        <color theme="1"/>
      </right>
      <top style="medium">
        <color theme="1"/>
      </top>
      <bottom style="medium">
        <color rgb="FF979991"/>
      </bottom>
    </border>
    <border>
      <left style="medium"/>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bottom/>
    </border>
    <border>
      <left style="thin"/>
      <right style="thin"/>
      <top style="thin"/>
      <bottom/>
    </border>
    <border>
      <left style="thin"/>
      <right>
        <color indexed="63"/>
      </right>
      <top style="medium"/>
      <bottom>
        <color indexed="63"/>
      </bottom>
    </border>
    <border>
      <left style="thin"/>
      <right style="medium"/>
      <top style="medium"/>
      <bottom/>
    </border>
    <border>
      <left style="medium"/>
      <right style="thin"/>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15" fillId="0" borderId="0">
      <alignment/>
      <protection/>
    </xf>
    <xf numFmtId="0" fontId="15"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13">
    <xf numFmtId="0" fontId="0" fillId="0" borderId="0" xfId="0" applyFont="1" applyAlignment="1">
      <alignment/>
    </xf>
    <xf numFmtId="0" fontId="0" fillId="0" borderId="0" xfId="0" applyAlignment="1">
      <alignment/>
    </xf>
    <xf numFmtId="0" fontId="0" fillId="0" borderId="0" xfId="0" applyFont="1" applyAlignment="1">
      <alignment/>
    </xf>
    <xf numFmtId="0" fontId="96" fillId="0" borderId="0" xfId="0" applyFont="1" applyAlignment="1">
      <alignment wrapText="1"/>
    </xf>
    <xf numFmtId="49" fontId="96" fillId="0" borderId="0" xfId="0" applyNumberFormat="1" applyFont="1" applyAlignment="1">
      <alignment horizontal="left" vertical="top"/>
    </xf>
    <xf numFmtId="0" fontId="96" fillId="0" borderId="0" xfId="0" applyFont="1" applyAlignment="1">
      <alignment/>
    </xf>
    <xf numFmtId="0" fontId="96" fillId="0" borderId="10" xfId="0" applyFont="1" applyBorder="1" applyAlignment="1">
      <alignment wrapText="1"/>
    </xf>
    <xf numFmtId="0" fontId="96" fillId="0" borderId="10" xfId="0" applyFont="1" applyBorder="1" applyAlignment="1">
      <alignment horizontal="right" wrapText="1"/>
    </xf>
    <xf numFmtId="14" fontId="97" fillId="33" borderId="11" xfId="0" applyNumberFormat="1" applyFont="1" applyFill="1" applyBorder="1" applyAlignment="1">
      <alignment horizontal="center" vertical="center" wrapText="1"/>
    </xf>
    <xf numFmtId="14" fontId="97" fillId="33" borderId="12" xfId="0" applyNumberFormat="1" applyFont="1" applyFill="1" applyBorder="1" applyAlignment="1">
      <alignment horizontal="center" vertical="center" wrapText="1"/>
    </xf>
    <xf numFmtId="0" fontId="96" fillId="0" borderId="11" xfId="0" applyFont="1" applyBorder="1" applyAlignment="1">
      <alignment horizontal="right" wrapText="1"/>
    </xf>
    <xf numFmtId="0" fontId="96" fillId="0" borderId="10" xfId="0" applyFont="1" applyBorder="1" applyAlignment="1">
      <alignment/>
    </xf>
    <xf numFmtId="49" fontId="98" fillId="33" borderId="11" xfId="0" applyNumberFormat="1" applyFont="1" applyFill="1" applyBorder="1" applyAlignment="1">
      <alignment horizontal="center" vertical="top" wrapText="1"/>
    </xf>
    <xf numFmtId="0" fontId="99" fillId="0" borderId="0" xfId="0" applyFont="1" applyAlignment="1">
      <alignment/>
    </xf>
    <xf numFmtId="180" fontId="96" fillId="0" borderId="0" xfId="0" applyNumberFormat="1" applyFont="1" applyAlignment="1">
      <alignment/>
    </xf>
    <xf numFmtId="0" fontId="100" fillId="0" borderId="0" xfId="0" applyFont="1" applyAlignment="1">
      <alignment horizontal="left" wrapText="1"/>
    </xf>
    <xf numFmtId="0" fontId="96" fillId="0" borderId="12" xfId="0" applyFont="1" applyBorder="1" applyAlignment="1">
      <alignment horizontal="center"/>
    </xf>
    <xf numFmtId="14" fontId="97" fillId="33" borderId="13" xfId="0" applyNumberFormat="1" applyFont="1" applyFill="1" applyBorder="1" applyAlignment="1">
      <alignment horizontal="center" vertical="center" wrapText="1"/>
    </xf>
    <xf numFmtId="0" fontId="96" fillId="12" borderId="12" xfId="0" applyFont="1" applyFill="1" applyBorder="1" applyAlignment="1">
      <alignment/>
    </xf>
    <xf numFmtId="14" fontId="97" fillId="12" borderId="13" xfId="0" applyNumberFormat="1" applyFont="1" applyFill="1" applyBorder="1" applyAlignment="1">
      <alignment horizontal="center" vertical="center" wrapText="1"/>
    </xf>
    <xf numFmtId="0" fontId="4" fillId="0" borderId="0" xfId="0" applyFont="1" applyAlignment="1">
      <alignment/>
    </xf>
    <xf numFmtId="181" fontId="101" fillId="0" borderId="0" xfId="0" applyNumberFormat="1" applyFont="1" applyBorder="1" applyAlignment="1" quotePrefix="1">
      <alignment wrapText="1"/>
    </xf>
    <xf numFmtId="49" fontId="101" fillId="34" borderId="14" xfId="0" applyNumberFormat="1" applyFont="1" applyFill="1" applyBorder="1" applyAlignment="1">
      <alignment horizontal="center" wrapText="1"/>
    </xf>
    <xf numFmtId="49" fontId="101" fillId="34" borderId="11" xfId="0" applyNumberFormat="1" applyFont="1" applyFill="1" applyBorder="1" applyAlignment="1">
      <alignment horizontal="center" wrapText="1"/>
    </xf>
    <xf numFmtId="49" fontId="101" fillId="34" borderId="12" xfId="0" applyNumberFormat="1" applyFont="1" applyFill="1" applyBorder="1" applyAlignment="1">
      <alignment horizontal="center" wrapText="1"/>
    </xf>
    <xf numFmtId="0" fontId="0" fillId="0" borderId="14" xfId="0" applyBorder="1" applyAlignment="1">
      <alignment/>
    </xf>
    <xf numFmtId="165" fontId="102" fillId="0" borderId="0" xfId="0" applyNumberFormat="1" applyFont="1" applyAlignment="1" quotePrefix="1">
      <alignment horizontal="right"/>
    </xf>
    <xf numFmtId="0" fontId="96" fillId="0" borderId="15" xfId="0" applyFont="1" applyFill="1" applyBorder="1" applyAlignment="1">
      <alignment horizontal="right" wrapText="1"/>
    </xf>
    <xf numFmtId="0" fontId="96" fillId="0" borderId="0" xfId="0" applyFont="1" applyFill="1" applyAlignment="1">
      <alignment wrapText="1"/>
    </xf>
    <xf numFmtId="0" fontId="96" fillId="0" borderId="11" xfId="0" applyFont="1" applyFill="1" applyBorder="1" applyAlignment="1">
      <alignment horizontal="right" wrapText="1"/>
    </xf>
    <xf numFmtId="0" fontId="96" fillId="0" borderId="10" xfId="0" applyFont="1" applyFill="1" applyBorder="1" applyAlignment="1">
      <alignment/>
    </xf>
    <xf numFmtId="183" fontId="0" fillId="0" borderId="0" xfId="0" applyNumberFormat="1" applyAlignment="1">
      <alignment/>
    </xf>
    <xf numFmtId="0" fontId="94" fillId="35" borderId="16" xfId="0" applyFont="1" applyFill="1" applyBorder="1" applyAlignment="1">
      <alignment horizontal="left"/>
    </xf>
    <xf numFmtId="0" fontId="0" fillId="35" borderId="0" xfId="0" applyFill="1" applyBorder="1" applyAlignment="1">
      <alignment horizontal="left"/>
    </xf>
    <xf numFmtId="0" fontId="0" fillId="0" borderId="16" xfId="0" applyBorder="1" applyAlignment="1">
      <alignment/>
    </xf>
    <xf numFmtId="0" fontId="0" fillId="0" borderId="0" xfId="0" applyBorder="1" applyAlignment="1">
      <alignment/>
    </xf>
    <xf numFmtId="0" fontId="0" fillId="0" borderId="0" xfId="0" applyFont="1" applyBorder="1" applyAlignment="1">
      <alignment horizontal="left" vertical="top"/>
    </xf>
    <xf numFmtId="0" fontId="0"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8" xfId="0" applyFont="1" applyBorder="1" applyAlignment="1">
      <alignment horizontal="left" vertical="top"/>
    </xf>
    <xf numFmtId="0" fontId="0" fillId="0" borderId="18" xfId="0" applyFont="1" applyBorder="1" applyAlignment="1">
      <alignment/>
    </xf>
    <xf numFmtId="17" fontId="0" fillId="0" borderId="18" xfId="0" applyNumberFormat="1" applyBorder="1" applyAlignment="1">
      <alignment horizontal="center"/>
    </xf>
    <xf numFmtId="0" fontId="0" fillId="0" borderId="16" xfId="0" applyFont="1" applyFill="1" applyBorder="1" applyAlignment="1">
      <alignment horizontal="left" wrapText="1"/>
    </xf>
    <xf numFmtId="0" fontId="48" fillId="0" borderId="0" xfId="0" applyFont="1" applyFill="1" applyBorder="1" applyAlignment="1" applyProtection="1">
      <alignment horizontal="left" wrapText="1"/>
      <protection/>
    </xf>
    <xf numFmtId="0" fontId="49" fillId="36" borderId="19" xfId="0" applyNumberFormat="1" applyFont="1" applyFill="1" applyBorder="1" applyAlignment="1">
      <alignment horizontal="left" vertical="center"/>
    </xf>
    <xf numFmtId="0" fontId="48" fillId="36" borderId="19" xfId="0" applyFont="1" applyFill="1" applyBorder="1" applyAlignment="1" applyProtection="1">
      <alignment horizontal="left" vertical="center" wrapText="1"/>
      <protection/>
    </xf>
    <xf numFmtId="0" fontId="0" fillId="0" borderId="16" xfId="0" applyFont="1" applyFill="1" applyBorder="1" applyAlignment="1">
      <alignment/>
    </xf>
    <xf numFmtId="0" fontId="94" fillId="0" borderId="0" xfId="0" applyFont="1" applyFill="1" applyBorder="1" applyAlignment="1">
      <alignment/>
    </xf>
    <xf numFmtId="0" fontId="49" fillId="36" borderId="20" xfId="0" applyNumberFormat="1" applyFont="1" applyFill="1" applyBorder="1" applyAlignment="1">
      <alignment horizontal="left" vertical="center"/>
    </xf>
    <xf numFmtId="0" fontId="49" fillId="36" borderId="20" xfId="0" applyFont="1" applyFill="1" applyBorder="1" applyAlignment="1" applyProtection="1">
      <alignment horizontal="left" vertical="center" wrapText="1"/>
      <protection/>
    </xf>
    <xf numFmtId="0" fontId="0" fillId="0" borderId="0" xfId="0" applyFill="1" applyBorder="1" applyAlignment="1">
      <alignment/>
    </xf>
    <xf numFmtId="0" fontId="0" fillId="0" borderId="21" xfId="0" applyFont="1" applyFill="1" applyBorder="1" applyAlignment="1">
      <alignment horizontal="left" wrapText="1"/>
    </xf>
    <xf numFmtId="0" fontId="94" fillId="0" borderId="19" xfId="0" applyFont="1" applyFill="1" applyBorder="1" applyAlignment="1">
      <alignment/>
    </xf>
    <xf numFmtId="0" fontId="48" fillId="36" borderId="20" xfId="0" applyFont="1" applyFill="1" applyBorder="1" applyAlignment="1" applyProtection="1">
      <alignment horizontal="left" vertical="center" wrapText="1"/>
      <protection/>
    </xf>
    <xf numFmtId="0" fontId="0" fillId="0" borderId="0" xfId="0" applyBorder="1" applyAlignment="1">
      <alignment horizontal="left" vertical="top"/>
    </xf>
    <xf numFmtId="0" fontId="0" fillId="0" borderId="18" xfId="0" applyBorder="1" applyAlignment="1">
      <alignment horizontal="left" vertical="top"/>
    </xf>
    <xf numFmtId="0" fontId="103" fillId="35" borderId="21" xfId="0" applyFont="1" applyFill="1" applyBorder="1" applyAlignment="1">
      <alignment horizontal="left"/>
    </xf>
    <xf numFmtId="0" fontId="103" fillId="35" borderId="19" xfId="0" applyFont="1" applyFill="1" applyBorder="1" applyAlignment="1">
      <alignment horizontal="left"/>
    </xf>
    <xf numFmtId="49" fontId="49" fillId="36" borderId="22" xfId="0" applyNumberFormat="1" applyFont="1" applyFill="1" applyBorder="1" applyAlignment="1">
      <alignment horizontal="left" vertical="center"/>
    </xf>
    <xf numFmtId="0" fontId="49" fillId="36" borderId="22" xfId="0" applyFont="1" applyFill="1" applyBorder="1" applyAlignment="1" applyProtection="1">
      <alignment horizontal="left" vertical="center" wrapText="1"/>
      <protection/>
    </xf>
    <xf numFmtId="179" fontId="104" fillId="0" borderId="0" xfId="0" applyNumberFormat="1" applyFont="1" applyAlignment="1">
      <alignment/>
    </xf>
    <xf numFmtId="179" fontId="104" fillId="0" borderId="23" xfId="0" applyNumberFormat="1" applyFont="1" applyBorder="1" applyAlignment="1">
      <alignment/>
    </xf>
    <xf numFmtId="0" fontId="104" fillId="0" borderId="0" xfId="0" applyFont="1" applyAlignment="1">
      <alignment/>
    </xf>
    <xf numFmtId="14" fontId="6" fillId="33" borderId="11" xfId="0" applyNumberFormat="1" applyFont="1" applyFill="1" applyBorder="1" applyAlignment="1">
      <alignment horizontal="center" vertical="center" wrapText="1"/>
    </xf>
    <xf numFmtId="14" fontId="6" fillId="33" borderId="12" xfId="0" applyNumberFormat="1" applyFont="1" applyFill="1" applyBorder="1" applyAlignment="1">
      <alignment horizontal="center" vertical="center" wrapText="1"/>
    </xf>
    <xf numFmtId="0" fontId="6" fillId="37" borderId="11" xfId="0" applyFont="1" applyFill="1" applyBorder="1" applyAlignment="1">
      <alignment horizontal="right" vertical="center" wrapText="1"/>
    </xf>
    <xf numFmtId="0" fontId="6" fillId="6" borderId="11" xfId="0" applyFont="1" applyFill="1" applyBorder="1" applyAlignment="1">
      <alignment horizontal="right" vertical="center" wrapText="1"/>
    </xf>
    <xf numFmtId="0" fontId="6" fillId="37" borderId="12" xfId="0" applyFont="1" applyFill="1" applyBorder="1" applyAlignment="1">
      <alignment horizontal="right" vertical="center" wrapText="1"/>
    </xf>
    <xf numFmtId="0" fontId="100" fillId="0" borderId="0" xfId="0" applyFont="1" applyAlignment="1">
      <alignment horizontal="left" wrapText="1"/>
    </xf>
    <xf numFmtId="49" fontId="105" fillId="0" borderId="0" xfId="0" applyNumberFormat="1" applyFont="1" applyAlignment="1">
      <alignment horizontal="left" vertical="top"/>
    </xf>
    <xf numFmtId="49" fontId="97" fillId="33" borderId="10" xfId="0" applyNumberFormat="1" applyFont="1" applyFill="1" applyBorder="1" applyAlignment="1">
      <alignment horizontal="left" vertical="top" wrapText="1"/>
    </xf>
    <xf numFmtId="0" fontId="106" fillId="0" borderId="0" xfId="0" applyFont="1" applyAlignment="1">
      <alignment vertical="center" wrapText="1"/>
    </xf>
    <xf numFmtId="49" fontId="106" fillId="0" borderId="0" xfId="0" applyNumberFormat="1" applyFont="1" applyAlignment="1">
      <alignment vertical="center"/>
    </xf>
    <xf numFmtId="0" fontId="96" fillId="0" borderId="21" xfId="0" applyFont="1" applyFill="1" applyBorder="1" applyAlignment="1">
      <alignment horizontal="right" wrapText="1"/>
    </xf>
    <xf numFmtId="0" fontId="96" fillId="0" borderId="19" xfId="0" applyFont="1" applyFill="1" applyBorder="1" applyAlignment="1">
      <alignment/>
    </xf>
    <xf numFmtId="0" fontId="96" fillId="0" borderId="24" xfId="0" applyFont="1" applyFill="1" applyBorder="1" applyAlignment="1">
      <alignment wrapText="1"/>
    </xf>
    <xf numFmtId="0" fontId="96" fillId="0" borderId="0" xfId="0" applyFont="1" applyFill="1" applyBorder="1" applyAlignment="1">
      <alignment horizontal="right" wrapText="1"/>
    </xf>
    <xf numFmtId="49" fontId="98" fillId="33" borderId="10" xfId="0" applyNumberFormat="1" applyFont="1" applyFill="1" applyBorder="1" applyAlignment="1">
      <alignment horizontal="left" vertical="top" wrapText="1"/>
    </xf>
    <xf numFmtId="49" fontId="97" fillId="33" borderId="25" xfId="0" applyNumberFormat="1" applyFont="1" applyFill="1" applyBorder="1" applyAlignment="1">
      <alignment horizontal="left" vertical="top" wrapText="1"/>
    </xf>
    <xf numFmtId="49" fontId="98" fillId="33" borderId="26" xfId="0" applyNumberFormat="1" applyFont="1" applyFill="1" applyBorder="1" applyAlignment="1">
      <alignment horizontal="center" vertical="top" wrapText="1"/>
    </xf>
    <xf numFmtId="49" fontId="98" fillId="13" borderId="26" xfId="0" applyNumberFormat="1" applyFont="1" applyFill="1" applyBorder="1" applyAlignment="1">
      <alignment horizontal="center" vertical="top" wrapText="1"/>
    </xf>
    <xf numFmtId="0" fontId="96" fillId="0" borderId="19" xfId="0" applyFont="1" applyBorder="1" applyAlignment="1">
      <alignment/>
    </xf>
    <xf numFmtId="0" fontId="100" fillId="0" borderId="0" xfId="0" applyFont="1" applyAlignment="1">
      <alignment horizontal="left"/>
    </xf>
    <xf numFmtId="0" fontId="100" fillId="0" borderId="0" xfId="0" applyFont="1" applyAlignment="1">
      <alignment horizontal="left" vertical="top" wrapText="1"/>
    </xf>
    <xf numFmtId="0" fontId="96" fillId="0" borderId="16" xfId="0" applyFont="1" applyFill="1" applyBorder="1" applyAlignment="1">
      <alignment wrapText="1"/>
    </xf>
    <xf numFmtId="181" fontId="101" fillId="0" borderId="0" xfId="0" applyNumberFormat="1" applyFont="1" applyBorder="1" applyAlignment="1" quotePrefix="1">
      <alignment horizontal="center" wrapText="1"/>
    </xf>
    <xf numFmtId="165" fontId="102" fillId="0" borderId="0" xfId="0" applyNumberFormat="1" applyFont="1" applyAlignment="1" quotePrefix="1">
      <alignment horizontal="center"/>
    </xf>
    <xf numFmtId="0" fontId="7" fillId="0" borderId="0" xfId="0" applyFont="1" applyAlignment="1">
      <alignment horizontal="left" wrapText="1"/>
    </xf>
    <xf numFmtId="0" fontId="8" fillId="0" borderId="0" xfId="0" applyFont="1" applyAlignment="1">
      <alignment/>
    </xf>
    <xf numFmtId="14" fontId="97" fillId="33" borderId="27" xfId="0" applyNumberFormat="1" applyFont="1" applyFill="1" applyBorder="1" applyAlignment="1">
      <alignment horizontal="center" vertical="center" wrapText="1"/>
    </xf>
    <xf numFmtId="49" fontId="98" fillId="13" borderId="28" xfId="0" applyNumberFormat="1" applyFont="1" applyFill="1" applyBorder="1" applyAlignment="1">
      <alignment horizontal="center" vertical="top" wrapText="1"/>
    </xf>
    <xf numFmtId="49" fontId="98" fillId="33" borderId="0" xfId="0" applyNumberFormat="1" applyFont="1" applyFill="1" applyBorder="1" applyAlignment="1">
      <alignment horizontal="center" vertical="top" wrapText="1"/>
    </xf>
    <xf numFmtId="49" fontId="98" fillId="33" borderId="10" xfId="0" applyNumberFormat="1" applyFont="1" applyFill="1" applyBorder="1" applyAlignment="1">
      <alignment horizontal="center" vertical="top" wrapText="1"/>
    </xf>
    <xf numFmtId="49" fontId="98" fillId="33" borderId="12" xfId="0" applyNumberFormat="1" applyFont="1" applyFill="1" applyBorder="1" applyAlignment="1">
      <alignment horizontal="center" vertical="top" wrapText="1"/>
    </xf>
    <xf numFmtId="49" fontId="98" fillId="33" borderId="27" xfId="0" applyNumberFormat="1" applyFont="1" applyFill="1" applyBorder="1" applyAlignment="1">
      <alignment horizontal="center" vertical="top" wrapText="1"/>
    </xf>
    <xf numFmtId="49" fontId="98" fillId="33" borderId="14" xfId="0" applyNumberFormat="1" applyFont="1" applyFill="1" applyBorder="1" applyAlignment="1">
      <alignment horizontal="center" vertical="top" wrapText="1"/>
    </xf>
    <xf numFmtId="0" fontId="6" fillId="6" borderId="12" xfId="0" applyFont="1" applyFill="1" applyBorder="1" applyAlignment="1">
      <alignment horizontal="right" vertical="center" wrapText="1"/>
    </xf>
    <xf numFmtId="179" fontId="6" fillId="37" borderId="11" xfId="0" applyNumberFormat="1" applyFont="1" applyFill="1" applyBorder="1" applyAlignment="1">
      <alignment horizontal="right" vertical="center" wrapText="1"/>
    </xf>
    <xf numFmtId="179" fontId="9" fillId="37" borderId="11" xfId="0" applyNumberFormat="1" applyFont="1" applyFill="1" applyBorder="1" applyAlignment="1">
      <alignment horizontal="right" vertical="center" wrapText="1"/>
    </xf>
    <xf numFmtId="179" fontId="9" fillId="37" borderId="27" xfId="0" applyNumberFormat="1" applyFont="1" applyFill="1" applyBorder="1" applyAlignment="1">
      <alignment horizontal="right" vertical="center" wrapText="1"/>
    </xf>
    <xf numFmtId="178" fontId="6" fillId="37" borderId="11" xfId="0" applyNumberFormat="1" applyFont="1" applyFill="1" applyBorder="1" applyAlignment="1">
      <alignment horizontal="right" vertical="center" wrapText="1"/>
    </xf>
    <xf numFmtId="178" fontId="9" fillId="37" borderId="11" xfId="0" applyNumberFormat="1" applyFont="1" applyFill="1" applyBorder="1" applyAlignment="1">
      <alignment horizontal="right" vertical="center" wrapText="1"/>
    </xf>
    <xf numFmtId="178" fontId="6" fillId="37" borderId="27" xfId="0" applyNumberFormat="1" applyFont="1" applyFill="1" applyBorder="1" applyAlignment="1">
      <alignment horizontal="right" vertical="center" wrapText="1"/>
    </xf>
    <xf numFmtId="182" fontId="107" fillId="0" borderId="0" xfId="0" applyNumberFormat="1" applyFont="1" applyBorder="1" applyAlignment="1">
      <alignment horizontal="center"/>
    </xf>
    <xf numFmtId="183" fontId="107" fillId="38" borderId="0" xfId="63" applyNumberFormat="1" applyFont="1" applyFill="1" applyBorder="1" applyAlignment="1">
      <alignment horizontal="center" vertical="center" wrapText="1"/>
    </xf>
    <xf numFmtId="14" fontId="101" fillId="0" borderId="0" xfId="0" applyNumberFormat="1" applyFont="1" applyFill="1" applyBorder="1" applyAlignment="1">
      <alignment horizontal="center" vertical="center" wrapText="1"/>
    </xf>
    <xf numFmtId="182" fontId="107" fillId="0" borderId="0" xfId="0" applyNumberFormat="1" applyFont="1" applyFill="1" applyBorder="1" applyAlignment="1">
      <alignment horizontal="center"/>
    </xf>
    <xf numFmtId="183" fontId="107" fillId="0" borderId="0" xfId="63" applyNumberFormat="1" applyFont="1" applyFill="1" applyBorder="1" applyAlignment="1">
      <alignment horizontal="center" vertical="center" wrapText="1"/>
    </xf>
    <xf numFmtId="3" fontId="95" fillId="0" borderId="0" xfId="0" applyNumberFormat="1" applyFont="1" applyAlignment="1">
      <alignment/>
    </xf>
    <xf numFmtId="3" fontId="0" fillId="0" borderId="0" xfId="0" applyNumberFormat="1" applyAlignment="1">
      <alignment/>
    </xf>
    <xf numFmtId="182" fontId="10" fillId="0" borderId="14" xfId="0" applyNumberFormat="1" applyFont="1" applyBorder="1" applyAlignment="1">
      <alignment horizontal="center"/>
    </xf>
    <xf numFmtId="182" fontId="10" fillId="0" borderId="14" xfId="0" applyNumberFormat="1" applyFont="1" applyFill="1" applyBorder="1" applyAlignment="1">
      <alignment horizontal="center"/>
    </xf>
    <xf numFmtId="183" fontId="10" fillId="38" borderId="14" xfId="63" applyNumberFormat="1" applyFont="1" applyFill="1" applyBorder="1" applyAlignment="1">
      <alignment horizontal="center" vertical="center" wrapText="1"/>
    </xf>
    <xf numFmtId="179" fontId="6" fillId="37" borderId="12" xfId="0" applyNumberFormat="1" applyFont="1" applyFill="1" applyBorder="1" applyAlignment="1">
      <alignment horizontal="right" vertical="center" wrapText="1"/>
    </xf>
    <xf numFmtId="179" fontId="9" fillId="37" borderId="12" xfId="0" applyNumberFormat="1" applyFont="1" applyFill="1" applyBorder="1" applyAlignment="1">
      <alignment horizontal="right" vertical="center" wrapText="1"/>
    </xf>
    <xf numFmtId="179" fontId="9" fillId="37" borderId="14" xfId="0" applyNumberFormat="1" applyFont="1" applyFill="1" applyBorder="1" applyAlignment="1">
      <alignment horizontal="right" vertical="center" wrapText="1"/>
    </xf>
    <xf numFmtId="14" fontId="6" fillId="33" borderId="27" xfId="0" applyNumberFormat="1" applyFont="1" applyFill="1" applyBorder="1" applyAlignment="1">
      <alignment horizontal="center" vertical="center" wrapText="1"/>
    </xf>
    <xf numFmtId="178" fontId="6" fillId="37" borderId="12" xfId="0" applyNumberFormat="1" applyFont="1" applyFill="1" applyBorder="1" applyAlignment="1">
      <alignment horizontal="right" vertical="center" wrapText="1"/>
    </xf>
    <xf numFmtId="178" fontId="9" fillId="37" borderId="12" xfId="0" applyNumberFormat="1" applyFont="1" applyFill="1" applyBorder="1" applyAlignment="1">
      <alignment horizontal="right" vertical="center" wrapText="1"/>
    </xf>
    <xf numFmtId="178" fontId="6" fillId="37" borderId="14" xfId="0" applyNumberFormat="1" applyFont="1" applyFill="1" applyBorder="1" applyAlignment="1">
      <alignment horizontal="right" vertical="center" wrapText="1"/>
    </xf>
    <xf numFmtId="180" fontId="6" fillId="37" borderId="11" xfId="0" applyNumberFormat="1" applyFont="1" applyFill="1" applyBorder="1" applyAlignment="1">
      <alignment horizontal="right" vertical="center" wrapText="1"/>
    </xf>
    <xf numFmtId="180" fontId="6" fillId="6" borderId="11" xfId="0" applyNumberFormat="1" applyFont="1" applyFill="1" applyBorder="1" applyAlignment="1">
      <alignment horizontal="right" vertical="center" wrapText="1"/>
    </xf>
    <xf numFmtId="180" fontId="6" fillId="37" borderId="12" xfId="0" applyNumberFormat="1" applyFont="1" applyFill="1" applyBorder="1" applyAlignment="1">
      <alignment horizontal="right" vertical="center" wrapText="1"/>
    </xf>
    <xf numFmtId="180" fontId="9" fillId="37" borderId="11" xfId="0" applyNumberFormat="1" applyFont="1" applyFill="1" applyBorder="1" applyAlignment="1">
      <alignment horizontal="right" vertical="center" wrapText="1"/>
    </xf>
    <xf numFmtId="180" fontId="9" fillId="6" borderId="11" xfId="0" applyNumberFormat="1" applyFont="1" applyFill="1" applyBorder="1" applyAlignment="1">
      <alignment horizontal="right" vertical="center" wrapText="1"/>
    </xf>
    <xf numFmtId="180" fontId="9" fillId="37" borderId="12" xfId="0" applyNumberFormat="1" applyFont="1" applyFill="1" applyBorder="1" applyAlignment="1">
      <alignment horizontal="right" vertical="center" wrapText="1"/>
    </xf>
    <xf numFmtId="180" fontId="9" fillId="37" borderId="27" xfId="0" applyNumberFormat="1" applyFont="1" applyFill="1" applyBorder="1" applyAlignment="1">
      <alignment horizontal="right" vertical="center" wrapText="1"/>
    </xf>
    <xf numFmtId="180" fontId="9" fillId="6" borderId="27" xfId="0" applyNumberFormat="1" applyFont="1" applyFill="1" applyBorder="1" applyAlignment="1">
      <alignment horizontal="right" vertical="center" wrapText="1"/>
    </xf>
    <xf numFmtId="180" fontId="9" fillId="37" borderId="14" xfId="0" applyNumberFormat="1" applyFont="1" applyFill="1" applyBorder="1" applyAlignment="1">
      <alignment horizontal="right" vertical="center" wrapText="1"/>
    </xf>
    <xf numFmtId="180" fontId="6" fillId="37" borderId="27" xfId="0" applyNumberFormat="1" applyFont="1" applyFill="1" applyBorder="1" applyAlignment="1">
      <alignment horizontal="right" vertical="center" wrapText="1"/>
    </xf>
    <xf numFmtId="180" fontId="6" fillId="37" borderId="14" xfId="0" applyNumberFormat="1" applyFont="1" applyFill="1" applyBorder="1" applyAlignment="1">
      <alignment horizontal="right" vertical="center" wrapText="1"/>
    </xf>
    <xf numFmtId="179" fontId="6" fillId="37" borderId="27" xfId="0" applyNumberFormat="1" applyFont="1" applyFill="1" applyBorder="1" applyAlignment="1">
      <alignment horizontal="right" vertical="center" wrapText="1"/>
    </xf>
    <xf numFmtId="179" fontId="6" fillId="37" borderId="14" xfId="0" applyNumberFormat="1" applyFont="1" applyFill="1" applyBorder="1" applyAlignment="1">
      <alignment horizontal="right" vertical="center" wrapText="1"/>
    </xf>
    <xf numFmtId="180" fontId="6" fillId="7" borderId="11" xfId="0" applyNumberFormat="1" applyFont="1" applyFill="1" applyBorder="1" applyAlignment="1">
      <alignment horizontal="right" vertical="center" wrapText="1"/>
    </xf>
    <xf numFmtId="180" fontId="6" fillId="7" borderId="12" xfId="0" applyNumberFormat="1" applyFont="1" applyFill="1" applyBorder="1" applyAlignment="1">
      <alignment horizontal="right" vertical="center" wrapText="1"/>
    </xf>
    <xf numFmtId="180" fontId="6" fillId="37" borderId="10" xfId="0" applyNumberFormat="1" applyFont="1" applyFill="1" applyBorder="1" applyAlignment="1">
      <alignment horizontal="right" vertical="center" wrapText="1"/>
    </xf>
    <xf numFmtId="180" fontId="9" fillId="7" borderId="11" xfId="0" applyNumberFormat="1" applyFont="1" applyFill="1" applyBorder="1" applyAlignment="1">
      <alignment horizontal="right" vertical="center" wrapText="1"/>
    </xf>
    <xf numFmtId="180" fontId="9" fillId="7" borderId="12" xfId="0" applyNumberFormat="1" applyFont="1" applyFill="1" applyBorder="1" applyAlignment="1">
      <alignment horizontal="right" vertical="center" wrapText="1"/>
    </xf>
    <xf numFmtId="180" fontId="9" fillId="37" borderId="10" xfId="0" applyNumberFormat="1" applyFont="1" applyFill="1" applyBorder="1" applyAlignment="1">
      <alignment horizontal="right" vertical="center" wrapText="1"/>
    </xf>
    <xf numFmtId="180" fontId="6" fillId="37" borderId="29" xfId="0" applyNumberFormat="1" applyFont="1" applyFill="1" applyBorder="1" applyAlignment="1">
      <alignment horizontal="right" vertical="center" wrapText="1"/>
    </xf>
    <xf numFmtId="180" fontId="6" fillId="7" borderId="29" xfId="0" applyNumberFormat="1" applyFont="1" applyFill="1" applyBorder="1" applyAlignment="1">
      <alignment horizontal="right" vertical="center" wrapText="1"/>
    </xf>
    <xf numFmtId="180" fontId="6" fillId="7" borderId="30" xfId="0" applyNumberFormat="1" applyFont="1" applyFill="1" applyBorder="1" applyAlignment="1">
      <alignment horizontal="right" vertical="center" wrapText="1"/>
    </xf>
    <xf numFmtId="180" fontId="6" fillId="37" borderId="25" xfId="0" applyNumberFormat="1" applyFont="1" applyFill="1" applyBorder="1" applyAlignment="1">
      <alignment horizontal="right" vertical="center" wrapText="1"/>
    </xf>
    <xf numFmtId="180" fontId="6" fillId="37" borderId="30" xfId="0" applyNumberFormat="1" applyFont="1" applyFill="1" applyBorder="1" applyAlignment="1">
      <alignment horizontal="right" vertical="center" wrapText="1"/>
    </xf>
    <xf numFmtId="3" fontId="49" fillId="0" borderId="19" xfId="0" applyNumberFormat="1" applyFont="1" applyFill="1" applyBorder="1" applyAlignment="1">
      <alignment horizontal="right"/>
    </xf>
    <xf numFmtId="3" fontId="49" fillId="0" borderId="22" xfId="0" applyNumberFormat="1" applyFont="1" applyFill="1" applyBorder="1" applyAlignment="1">
      <alignment horizontal="right"/>
    </xf>
    <xf numFmtId="3" fontId="49" fillId="0" borderId="20" xfId="0" applyNumberFormat="1" applyFont="1" applyFill="1" applyBorder="1" applyAlignment="1">
      <alignment horizontal="right"/>
    </xf>
    <xf numFmtId="3" fontId="49" fillId="0" borderId="22" xfId="0" applyNumberFormat="1" applyFont="1" applyFill="1" applyBorder="1" applyAlignment="1">
      <alignment/>
    </xf>
    <xf numFmtId="0" fontId="94" fillId="0" borderId="0" xfId="0" applyFont="1" applyAlignment="1">
      <alignment horizontal="center"/>
    </xf>
    <xf numFmtId="0" fontId="108" fillId="0" borderId="0" xfId="0" applyFont="1" applyAlignment="1">
      <alignment/>
    </xf>
    <xf numFmtId="0" fontId="109" fillId="0" borderId="0" xfId="0" applyFont="1" applyAlignment="1">
      <alignment/>
    </xf>
    <xf numFmtId="0" fontId="110" fillId="0" borderId="0" xfId="0" applyFont="1" applyAlignment="1">
      <alignment/>
    </xf>
    <xf numFmtId="0" fontId="111" fillId="0" borderId="0" xfId="54" applyFont="1" applyAlignment="1" applyProtection="1">
      <alignment wrapText="1"/>
      <protection/>
    </xf>
    <xf numFmtId="0" fontId="100" fillId="0" borderId="0" xfId="0" applyFont="1" applyAlignment="1">
      <alignment horizontal="left" wrapText="1"/>
    </xf>
    <xf numFmtId="0" fontId="96" fillId="0" borderId="0" xfId="0" applyFont="1" applyAlignment="1">
      <alignment horizontal="left" vertical="top" wrapText="1"/>
    </xf>
    <xf numFmtId="0" fontId="95" fillId="0" borderId="0" xfId="0" applyFont="1" applyAlignment="1">
      <alignment/>
    </xf>
    <xf numFmtId="0" fontId="103" fillId="0" borderId="0" xfId="0" applyFont="1" applyAlignment="1">
      <alignment/>
    </xf>
    <xf numFmtId="0" fontId="112" fillId="0" borderId="0" xfId="0" applyFont="1" applyAlignment="1">
      <alignment wrapText="1"/>
    </xf>
    <xf numFmtId="0" fontId="110" fillId="0" borderId="0" xfId="0" applyFont="1" applyBorder="1" applyAlignment="1">
      <alignment wrapText="1"/>
    </xf>
    <xf numFmtId="0" fontId="110" fillId="0" borderId="19" xfId="0" applyFont="1" applyBorder="1" applyAlignment="1">
      <alignment/>
    </xf>
    <xf numFmtId="17" fontId="49" fillId="0" borderId="18" xfId="0" applyNumberFormat="1" applyFont="1" applyBorder="1" applyAlignment="1">
      <alignment horizontal="center"/>
    </xf>
    <xf numFmtId="14" fontId="6" fillId="33" borderId="14" xfId="0" applyNumberFormat="1" applyFont="1" applyFill="1" applyBorder="1" applyAlignment="1">
      <alignment horizontal="center" vertical="center" wrapText="1"/>
    </xf>
    <xf numFmtId="179" fontId="8" fillId="0" borderId="23" xfId="0" applyNumberFormat="1" applyFont="1" applyBorder="1" applyAlignment="1">
      <alignment/>
    </xf>
    <xf numFmtId="179" fontId="8" fillId="0" borderId="0" xfId="0" applyNumberFormat="1" applyFont="1" applyAlignment="1">
      <alignment/>
    </xf>
    <xf numFmtId="180" fontId="6" fillId="6" borderId="12" xfId="0" applyNumberFormat="1" applyFont="1" applyFill="1" applyBorder="1" applyAlignment="1">
      <alignment horizontal="right" vertical="center" wrapText="1"/>
    </xf>
    <xf numFmtId="180" fontId="9" fillId="6" borderId="12" xfId="0" applyNumberFormat="1" applyFont="1" applyFill="1" applyBorder="1" applyAlignment="1">
      <alignment horizontal="right" vertical="center" wrapText="1"/>
    </xf>
    <xf numFmtId="180" fontId="9" fillId="6" borderId="14" xfId="0" applyNumberFormat="1" applyFont="1" applyFill="1" applyBorder="1" applyAlignment="1">
      <alignment horizontal="right" vertical="center" wrapText="1"/>
    </xf>
    <xf numFmtId="3" fontId="113" fillId="0" borderId="31" xfId="0" applyNumberFormat="1" applyFont="1" applyFill="1" applyBorder="1" applyAlignment="1">
      <alignment horizontal="right" vertical="center"/>
    </xf>
    <xf numFmtId="10" fontId="11" fillId="0" borderId="32" xfId="0" applyNumberFormat="1" applyFont="1" applyFill="1" applyBorder="1" applyAlignment="1">
      <alignment horizontal="right" vertical="center"/>
    </xf>
    <xf numFmtId="10" fontId="11" fillId="32" borderId="33" xfId="0" applyNumberFormat="1" applyFont="1" applyFill="1" applyBorder="1" applyAlignment="1">
      <alignment horizontal="right" vertical="center"/>
    </xf>
    <xf numFmtId="3" fontId="11" fillId="0" borderId="31" xfId="0" applyNumberFormat="1" applyFont="1" applyFill="1" applyBorder="1" applyAlignment="1">
      <alignment horizontal="right" vertical="center"/>
    </xf>
    <xf numFmtId="3" fontId="113" fillId="0" borderId="31" xfId="0" applyNumberFormat="1" applyFont="1" applyBorder="1" applyAlignment="1">
      <alignment horizontal="right" vertical="center"/>
    </xf>
    <xf numFmtId="10" fontId="113" fillId="0" borderId="32" xfId="0" applyNumberFormat="1" applyFont="1" applyBorder="1" applyAlignment="1">
      <alignment horizontal="right" vertical="center"/>
    </xf>
    <xf numFmtId="10" fontId="113" fillId="32" borderId="33" xfId="0" applyNumberFormat="1" applyFont="1" applyFill="1" applyBorder="1" applyAlignment="1">
      <alignment horizontal="right" vertical="center"/>
    </xf>
    <xf numFmtId="3" fontId="114" fillId="0" borderId="31" xfId="0" applyNumberFormat="1" applyFont="1" applyFill="1" applyBorder="1" applyAlignment="1">
      <alignment horizontal="right" vertical="center"/>
    </xf>
    <xf numFmtId="10" fontId="10" fillId="0" borderId="32" xfId="0" applyNumberFormat="1" applyFont="1" applyFill="1" applyBorder="1" applyAlignment="1">
      <alignment horizontal="right" vertical="center"/>
    </xf>
    <xf numFmtId="10" fontId="10" fillId="32" borderId="3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3" fontId="114" fillId="0" borderId="31" xfId="0" applyNumberFormat="1" applyFont="1" applyBorder="1" applyAlignment="1">
      <alignment horizontal="right" vertical="center"/>
    </xf>
    <xf numFmtId="10" fontId="114" fillId="0" borderId="32" xfId="0" applyNumberFormat="1" applyFont="1" applyBorder="1" applyAlignment="1">
      <alignment horizontal="right" vertical="center"/>
    </xf>
    <xf numFmtId="10" fontId="114" fillId="32" borderId="33" xfId="0" applyNumberFormat="1" applyFont="1" applyFill="1" applyBorder="1" applyAlignment="1">
      <alignment horizontal="right" vertical="center"/>
    </xf>
    <xf numFmtId="3" fontId="113" fillId="0" borderId="31" xfId="0" applyNumberFormat="1" applyFont="1" applyFill="1" applyBorder="1" applyAlignment="1">
      <alignment horizontal="right" vertical="center" wrapText="1"/>
    </xf>
    <xf numFmtId="3" fontId="11" fillId="0" borderId="31" xfId="0" applyNumberFormat="1" applyFont="1" applyFill="1" applyBorder="1" applyAlignment="1">
      <alignment horizontal="right" vertical="center" wrapText="1"/>
    </xf>
    <xf numFmtId="10" fontId="113" fillId="0" borderId="32" xfId="0" applyNumberFormat="1" applyFont="1" applyFill="1" applyBorder="1" applyAlignment="1">
      <alignment horizontal="right" vertical="center"/>
    </xf>
    <xf numFmtId="3" fontId="114" fillId="0" borderId="31" xfId="0" applyNumberFormat="1" applyFont="1" applyFill="1" applyBorder="1" applyAlignment="1">
      <alignment horizontal="right" vertical="center" wrapText="1"/>
    </xf>
    <xf numFmtId="3" fontId="10" fillId="0" borderId="31" xfId="0" applyNumberFormat="1" applyFont="1" applyFill="1" applyBorder="1" applyAlignment="1">
      <alignment horizontal="right" vertical="center" wrapText="1"/>
    </xf>
    <xf numFmtId="3" fontId="114" fillId="37" borderId="31" xfId="0" applyNumberFormat="1" applyFont="1" applyFill="1" applyBorder="1" applyAlignment="1">
      <alignment horizontal="right" vertical="center" wrapText="1"/>
    </xf>
    <xf numFmtId="3" fontId="113" fillId="37" borderId="31" xfId="0" applyNumberFormat="1" applyFont="1" applyFill="1" applyBorder="1" applyAlignment="1">
      <alignment horizontal="right" vertical="center" wrapText="1"/>
    </xf>
    <xf numFmtId="3" fontId="113" fillId="0" borderId="34" xfId="0" applyNumberFormat="1" applyFont="1" applyFill="1" applyBorder="1" applyAlignment="1">
      <alignment horizontal="right" vertical="center" wrapText="1"/>
    </xf>
    <xf numFmtId="10" fontId="11" fillId="0" borderId="35" xfId="0" applyNumberFormat="1" applyFont="1" applyFill="1" applyBorder="1" applyAlignment="1">
      <alignment horizontal="right" vertical="center"/>
    </xf>
    <xf numFmtId="10" fontId="11" fillId="32" borderId="36" xfId="0" applyNumberFormat="1" applyFont="1" applyFill="1" applyBorder="1" applyAlignment="1">
      <alignment horizontal="right" vertical="center"/>
    </xf>
    <xf numFmtId="3" fontId="11" fillId="0" borderId="34" xfId="0" applyNumberFormat="1" applyFont="1" applyFill="1" applyBorder="1" applyAlignment="1">
      <alignment horizontal="right" vertical="center" wrapText="1"/>
    </xf>
    <xf numFmtId="3" fontId="113" fillId="37" borderId="34" xfId="0" applyNumberFormat="1" applyFont="1" applyFill="1" applyBorder="1" applyAlignment="1">
      <alignment horizontal="right" vertical="center" wrapText="1"/>
    </xf>
    <xf numFmtId="10" fontId="113" fillId="0" borderId="35" xfId="0" applyNumberFormat="1" applyFont="1" applyBorder="1" applyAlignment="1">
      <alignment horizontal="right" vertical="center"/>
    </xf>
    <xf numFmtId="10" fontId="113" fillId="32" borderId="36" xfId="0" applyNumberFormat="1" applyFont="1" applyFill="1" applyBorder="1" applyAlignment="1">
      <alignment horizontal="right" vertical="center"/>
    </xf>
    <xf numFmtId="3" fontId="11" fillId="0" borderId="31" xfId="0" applyNumberFormat="1" applyFont="1" applyBorder="1" applyAlignment="1">
      <alignment horizontal="right" vertical="center"/>
    </xf>
    <xf numFmtId="10" fontId="11" fillId="0" borderId="32" xfId="0" applyNumberFormat="1" applyFont="1" applyBorder="1" applyAlignment="1">
      <alignment horizontal="right" vertical="center"/>
    </xf>
    <xf numFmtId="3" fontId="10" fillId="0" borderId="31" xfId="0" applyNumberFormat="1" applyFont="1" applyBorder="1" applyAlignment="1">
      <alignment horizontal="right" vertical="center"/>
    </xf>
    <xf numFmtId="10" fontId="10" fillId="0" borderId="32" xfId="0" applyNumberFormat="1" applyFont="1" applyBorder="1" applyAlignment="1">
      <alignment horizontal="right" vertical="center"/>
    </xf>
    <xf numFmtId="3" fontId="10" fillId="37" borderId="31" xfId="0" applyNumberFormat="1" applyFont="1" applyFill="1" applyBorder="1" applyAlignment="1">
      <alignment horizontal="right" vertical="center" wrapText="1"/>
    </xf>
    <xf numFmtId="3" fontId="11" fillId="37" borderId="31" xfId="0" applyNumberFormat="1" applyFont="1" applyFill="1" applyBorder="1" applyAlignment="1">
      <alignment horizontal="right" vertical="center" wrapText="1"/>
    </xf>
    <xf numFmtId="10" fontId="11" fillId="0" borderId="35" xfId="0" applyNumberFormat="1" applyFont="1" applyBorder="1" applyAlignment="1">
      <alignment horizontal="right" vertical="center"/>
    </xf>
    <xf numFmtId="49" fontId="115" fillId="39" borderId="37" xfId="0" applyNumberFormat="1" applyFont="1" applyFill="1" applyBorder="1" applyAlignment="1">
      <alignment horizontal="center" wrapText="1"/>
    </xf>
    <xf numFmtId="49" fontId="115" fillId="39" borderId="38" xfId="0" applyNumberFormat="1" applyFont="1" applyFill="1" applyBorder="1" applyAlignment="1">
      <alignment horizontal="center" wrapText="1"/>
    </xf>
    <xf numFmtId="49" fontId="115" fillId="39" borderId="39" xfId="0" applyNumberFormat="1" applyFont="1" applyFill="1" applyBorder="1" applyAlignment="1">
      <alignment horizontal="center" wrapText="1"/>
    </xf>
    <xf numFmtId="10" fontId="7" fillId="32" borderId="37" xfId="0" applyNumberFormat="1" applyFont="1" applyFill="1" applyBorder="1" applyAlignment="1">
      <alignment horizontal="right" vertical="center"/>
    </xf>
    <xf numFmtId="49" fontId="115" fillId="40" borderId="32" xfId="0" applyNumberFormat="1" applyFont="1" applyFill="1" applyBorder="1" applyAlignment="1">
      <alignment horizontal="center" vertical="center" wrapText="1"/>
    </xf>
    <xf numFmtId="10" fontId="11" fillId="32" borderId="32" xfId="0" applyNumberFormat="1" applyFont="1" applyFill="1" applyBorder="1" applyAlignment="1">
      <alignment horizontal="right" vertical="center"/>
    </xf>
    <xf numFmtId="10" fontId="11" fillId="40" borderId="37" xfId="0" applyNumberFormat="1" applyFont="1" applyFill="1" applyBorder="1" applyAlignment="1">
      <alignment horizontal="right" vertical="center"/>
    </xf>
    <xf numFmtId="10" fontId="11" fillId="40" borderId="40" xfId="0" applyNumberFormat="1" applyFont="1" applyFill="1" applyBorder="1" applyAlignment="1">
      <alignment horizontal="right" vertical="center"/>
    </xf>
    <xf numFmtId="10" fontId="12" fillId="40" borderId="37" xfId="0" applyNumberFormat="1" applyFont="1" applyFill="1" applyBorder="1" applyAlignment="1">
      <alignment horizontal="right" vertical="center"/>
    </xf>
    <xf numFmtId="10" fontId="12" fillId="40" borderId="40" xfId="0" applyNumberFormat="1" applyFont="1" applyFill="1" applyBorder="1" applyAlignment="1">
      <alignment horizontal="right" vertical="center"/>
    </xf>
    <xf numFmtId="10" fontId="10" fillId="32" borderId="32" xfId="0" applyNumberFormat="1" applyFont="1" applyFill="1" applyBorder="1" applyAlignment="1">
      <alignment horizontal="right" vertical="center"/>
    </xf>
    <xf numFmtId="10" fontId="10" fillId="40" borderId="37" xfId="0" applyNumberFormat="1" applyFont="1" applyFill="1" applyBorder="1" applyAlignment="1">
      <alignment horizontal="right" vertical="center"/>
    </xf>
    <xf numFmtId="10" fontId="10" fillId="40" borderId="40" xfId="0" applyNumberFormat="1" applyFont="1" applyFill="1" applyBorder="1" applyAlignment="1">
      <alignment horizontal="right" vertical="center"/>
    </xf>
    <xf numFmtId="10" fontId="13" fillId="40" borderId="37" xfId="0" applyNumberFormat="1" applyFont="1" applyFill="1" applyBorder="1" applyAlignment="1">
      <alignment horizontal="right" vertical="center"/>
    </xf>
    <xf numFmtId="10" fontId="13" fillId="40" borderId="40" xfId="0" applyNumberFormat="1" applyFont="1" applyFill="1" applyBorder="1" applyAlignment="1">
      <alignment horizontal="right" vertical="center"/>
    </xf>
    <xf numFmtId="10" fontId="10" fillId="40" borderId="37" xfId="0" applyNumberFormat="1" applyFont="1" applyFill="1" applyBorder="1" applyAlignment="1">
      <alignment horizontal="right"/>
    </xf>
    <xf numFmtId="10" fontId="10" fillId="40" borderId="40" xfId="0" applyNumberFormat="1" applyFont="1" applyFill="1" applyBorder="1" applyAlignment="1">
      <alignment horizontal="right"/>
    </xf>
    <xf numFmtId="10" fontId="13" fillId="40" borderId="37" xfId="0" applyNumberFormat="1" applyFont="1" applyFill="1" applyBorder="1" applyAlignment="1">
      <alignment horizontal="right"/>
    </xf>
    <xf numFmtId="10" fontId="13" fillId="40" borderId="40" xfId="0" applyNumberFormat="1" applyFont="1" applyFill="1" applyBorder="1" applyAlignment="1">
      <alignment horizontal="right"/>
    </xf>
    <xf numFmtId="10" fontId="11" fillId="40" borderId="37" xfId="0" applyNumberFormat="1" applyFont="1" applyFill="1" applyBorder="1" applyAlignment="1">
      <alignment horizontal="right"/>
    </xf>
    <xf numFmtId="10" fontId="11" fillId="40" borderId="40" xfId="0" applyNumberFormat="1" applyFont="1" applyFill="1" applyBorder="1" applyAlignment="1">
      <alignment horizontal="right"/>
    </xf>
    <xf numFmtId="10" fontId="12" fillId="40" borderId="37" xfId="0" applyNumberFormat="1" applyFont="1" applyFill="1" applyBorder="1" applyAlignment="1">
      <alignment horizontal="right"/>
    </xf>
    <xf numFmtId="10" fontId="12" fillId="40" borderId="40" xfId="0" applyNumberFormat="1" applyFont="1" applyFill="1" applyBorder="1" applyAlignment="1">
      <alignment horizontal="right"/>
    </xf>
    <xf numFmtId="10" fontId="11" fillId="32" borderId="35" xfId="0" applyNumberFormat="1" applyFont="1" applyFill="1" applyBorder="1" applyAlignment="1">
      <alignment horizontal="right" vertical="center"/>
    </xf>
    <xf numFmtId="10" fontId="11" fillId="40" borderId="41" xfId="0" applyNumberFormat="1" applyFont="1" applyFill="1" applyBorder="1" applyAlignment="1">
      <alignment horizontal="right"/>
    </xf>
    <xf numFmtId="10" fontId="11" fillId="40" borderId="42" xfId="0" applyNumberFormat="1" applyFont="1" applyFill="1" applyBorder="1" applyAlignment="1">
      <alignment horizontal="right"/>
    </xf>
    <xf numFmtId="10" fontId="12" fillId="40" borderId="41" xfId="0" applyNumberFormat="1" applyFont="1" applyFill="1" applyBorder="1" applyAlignment="1">
      <alignment horizontal="right"/>
    </xf>
    <xf numFmtId="10" fontId="12" fillId="40" borderId="42" xfId="0" applyNumberFormat="1" applyFont="1" applyFill="1" applyBorder="1" applyAlignment="1">
      <alignment horizontal="right"/>
    </xf>
    <xf numFmtId="0" fontId="103" fillId="0" borderId="19" xfId="0" applyFont="1" applyBorder="1" applyAlignment="1">
      <alignment/>
    </xf>
    <xf numFmtId="10" fontId="10" fillId="0" borderId="32" xfId="0" applyNumberFormat="1" applyFont="1" applyFill="1" applyBorder="1" applyAlignment="1">
      <alignment horizontal="right"/>
    </xf>
    <xf numFmtId="10" fontId="10" fillId="32" borderId="32" xfId="0" applyNumberFormat="1" applyFont="1" applyFill="1" applyBorder="1" applyAlignment="1">
      <alignment horizontal="right"/>
    </xf>
    <xf numFmtId="10" fontId="10" fillId="32" borderId="33" xfId="0" applyNumberFormat="1" applyFont="1" applyFill="1" applyBorder="1" applyAlignment="1">
      <alignment horizontal="right"/>
    </xf>
    <xf numFmtId="10" fontId="10" fillId="0" borderId="32" xfId="0" applyNumberFormat="1" applyFont="1" applyBorder="1" applyAlignment="1">
      <alignment horizontal="right"/>
    </xf>
    <xf numFmtId="10" fontId="11" fillId="0" borderId="40" xfId="0" applyNumberFormat="1" applyFont="1" applyFill="1" applyBorder="1" applyAlignment="1">
      <alignment horizontal="right"/>
    </xf>
    <xf numFmtId="10" fontId="11" fillId="32" borderId="32" xfId="0" applyNumberFormat="1" applyFont="1" applyFill="1" applyBorder="1" applyAlignment="1">
      <alignment horizontal="right"/>
    </xf>
    <xf numFmtId="10" fontId="11" fillId="0" borderId="32" xfId="0" applyNumberFormat="1" applyFont="1" applyFill="1" applyBorder="1" applyAlignment="1">
      <alignment horizontal="right"/>
    </xf>
    <xf numFmtId="10" fontId="11" fillId="32" borderId="33" xfId="0" applyNumberFormat="1" applyFont="1" applyFill="1" applyBorder="1" applyAlignment="1">
      <alignment horizontal="right"/>
    </xf>
    <xf numFmtId="10" fontId="11" fillId="0" borderId="32" xfId="0" applyNumberFormat="1" applyFont="1" applyBorder="1" applyAlignment="1">
      <alignment horizontal="right"/>
    </xf>
    <xf numFmtId="10" fontId="10" fillId="0" borderId="40" xfId="0" applyNumberFormat="1" applyFont="1" applyFill="1" applyBorder="1" applyAlignment="1">
      <alignment horizontal="right"/>
    </xf>
    <xf numFmtId="10" fontId="11" fillId="0" borderId="42" xfId="0" applyNumberFormat="1" applyFont="1" applyFill="1" applyBorder="1" applyAlignment="1">
      <alignment horizontal="right"/>
    </xf>
    <xf numFmtId="10" fontId="11" fillId="32" borderId="35" xfId="0" applyNumberFormat="1" applyFont="1" applyFill="1" applyBorder="1" applyAlignment="1">
      <alignment horizontal="right"/>
    </xf>
    <xf numFmtId="10" fontId="11" fillId="0" borderId="35" xfId="0" applyNumberFormat="1" applyFont="1" applyFill="1" applyBorder="1" applyAlignment="1">
      <alignment horizontal="right"/>
    </xf>
    <xf numFmtId="10" fontId="11" fillId="32" borderId="36" xfId="0" applyNumberFormat="1" applyFont="1" applyFill="1" applyBorder="1" applyAlignment="1">
      <alignment horizontal="right"/>
    </xf>
    <xf numFmtId="3" fontId="11" fillId="37" borderId="34" xfId="0" applyNumberFormat="1" applyFont="1" applyFill="1" applyBorder="1" applyAlignment="1">
      <alignment horizontal="right" vertical="center" wrapText="1"/>
    </xf>
    <xf numFmtId="10" fontId="11" fillId="0" borderId="35" xfId="0" applyNumberFormat="1" applyFont="1" applyBorder="1" applyAlignment="1">
      <alignment horizontal="right"/>
    </xf>
    <xf numFmtId="49" fontId="98" fillId="13" borderId="43" xfId="0" applyNumberFormat="1" applyFont="1" applyFill="1" applyBorder="1" applyAlignment="1">
      <alignment horizontal="center" vertical="top" wrapText="1"/>
    </xf>
    <xf numFmtId="49" fontId="98" fillId="33" borderId="44" xfId="0" applyNumberFormat="1" applyFont="1" applyFill="1" applyBorder="1" applyAlignment="1">
      <alignment horizontal="center" vertical="top" wrapText="1"/>
    </xf>
    <xf numFmtId="49" fontId="98" fillId="13" borderId="45" xfId="0" applyNumberFormat="1" applyFont="1" applyFill="1" applyBorder="1" applyAlignment="1">
      <alignment horizontal="center" vertical="top" wrapText="1"/>
    </xf>
    <xf numFmtId="0" fontId="96" fillId="0" borderId="0" xfId="0" applyFont="1" applyAlignment="1">
      <alignment horizontal="left" vertical="top" wrapText="1"/>
    </xf>
    <xf numFmtId="0" fontId="100" fillId="0" borderId="0" xfId="0" applyFont="1" applyAlignment="1">
      <alignment horizontal="left" wrapText="1"/>
    </xf>
    <xf numFmtId="0" fontId="100" fillId="0" borderId="0" xfId="0" applyFont="1" applyAlignment="1">
      <alignment wrapText="1"/>
    </xf>
    <xf numFmtId="14" fontId="6" fillId="33" borderId="46" xfId="0" applyNumberFormat="1" applyFont="1" applyFill="1" applyBorder="1" applyAlignment="1">
      <alignment horizontal="center" vertical="center" wrapText="1"/>
    </xf>
    <xf numFmtId="14" fontId="6" fillId="12" borderId="13" xfId="0" applyNumberFormat="1" applyFont="1" applyFill="1" applyBorder="1" applyAlignment="1">
      <alignment horizontal="center" vertical="center" wrapText="1"/>
    </xf>
    <xf numFmtId="180" fontId="6" fillId="37" borderId="47" xfId="0" applyNumberFormat="1" applyFont="1" applyFill="1" applyBorder="1" applyAlignment="1">
      <alignment horizontal="right" vertical="center" wrapText="1"/>
    </xf>
    <xf numFmtId="180" fontId="9" fillId="37" borderId="47" xfId="0" applyNumberFormat="1" applyFont="1" applyFill="1" applyBorder="1" applyAlignment="1">
      <alignment horizontal="right" vertical="center" wrapText="1"/>
    </xf>
    <xf numFmtId="180" fontId="6" fillId="37" borderId="48" xfId="0" applyNumberFormat="1" applyFont="1" applyFill="1" applyBorder="1" applyAlignment="1">
      <alignment horizontal="right" vertical="center" wrapText="1"/>
    </xf>
    <xf numFmtId="0" fontId="49" fillId="36" borderId="19" xfId="0" applyFont="1" applyFill="1" applyBorder="1" applyAlignment="1" applyProtection="1">
      <alignment horizontal="left" vertical="center" wrapText="1"/>
      <protection/>
    </xf>
    <xf numFmtId="49" fontId="0" fillId="0" borderId="18" xfId="0" applyNumberFormat="1" applyBorder="1" applyAlignment="1">
      <alignment horizontal="center" wrapText="1"/>
    </xf>
    <xf numFmtId="0" fontId="96" fillId="0" borderId="0" xfId="0" applyFont="1" applyAlignment="1">
      <alignment horizontal="left" vertical="top" wrapText="1"/>
    </xf>
    <xf numFmtId="0" fontId="100" fillId="0" borderId="0" xfId="0" applyFont="1" applyAlignment="1">
      <alignment horizontal="left" wrapText="1"/>
    </xf>
    <xf numFmtId="49" fontId="14" fillId="39" borderId="37" xfId="0" applyNumberFormat="1" applyFont="1" applyFill="1" applyBorder="1" applyAlignment="1">
      <alignment horizontal="center" wrapText="1"/>
    </xf>
    <xf numFmtId="49" fontId="14" fillId="39" borderId="38" xfId="0" applyNumberFormat="1" applyFont="1" applyFill="1" applyBorder="1" applyAlignment="1">
      <alignment horizontal="center" wrapText="1"/>
    </xf>
    <xf numFmtId="49" fontId="14" fillId="39" borderId="39" xfId="0" applyNumberFormat="1" applyFont="1" applyFill="1" applyBorder="1" applyAlignment="1">
      <alignment horizontal="center" wrapText="1"/>
    </xf>
    <xf numFmtId="49" fontId="14" fillId="40" borderId="32" xfId="0" applyNumberFormat="1" applyFont="1" applyFill="1" applyBorder="1" applyAlignment="1">
      <alignment horizontal="center" vertical="center" wrapText="1"/>
    </xf>
    <xf numFmtId="0" fontId="116" fillId="0" borderId="19" xfId="0" applyFont="1" applyBorder="1" applyAlignment="1">
      <alignment/>
    </xf>
    <xf numFmtId="0" fontId="117" fillId="0" borderId="19" xfId="0" applyFont="1" applyBorder="1" applyAlignment="1">
      <alignment/>
    </xf>
    <xf numFmtId="0" fontId="8" fillId="12" borderId="12" xfId="0" applyFont="1" applyFill="1" applyBorder="1" applyAlignment="1">
      <alignment/>
    </xf>
    <xf numFmtId="0" fontId="118" fillId="6" borderId="12" xfId="0" applyFont="1" applyFill="1" applyBorder="1" applyAlignment="1">
      <alignment horizontal="right" vertical="center" wrapText="1"/>
    </xf>
    <xf numFmtId="49" fontId="9" fillId="33" borderId="0" xfId="0" applyNumberFormat="1" applyFont="1" applyFill="1" applyBorder="1" applyAlignment="1">
      <alignment horizontal="center" vertical="top" wrapText="1"/>
    </xf>
    <xf numFmtId="49" fontId="9" fillId="13" borderId="26" xfId="0" applyNumberFormat="1" applyFont="1" applyFill="1" applyBorder="1" applyAlignment="1">
      <alignment horizontal="center" vertical="top" wrapText="1"/>
    </xf>
    <xf numFmtId="49" fontId="9" fillId="13" borderId="49" xfId="0" applyNumberFormat="1" applyFont="1" applyFill="1" applyBorder="1" applyAlignment="1">
      <alignment horizontal="center" vertical="top" wrapText="1"/>
    </xf>
    <xf numFmtId="180" fontId="6" fillId="7" borderId="50" xfId="0" applyNumberFormat="1" applyFont="1" applyFill="1" applyBorder="1" applyAlignment="1">
      <alignment horizontal="right" vertical="center" wrapText="1"/>
    </xf>
    <xf numFmtId="180" fontId="9" fillId="7" borderId="50" xfId="0" applyNumberFormat="1" applyFont="1" applyFill="1" applyBorder="1" applyAlignment="1">
      <alignment horizontal="right" vertical="center" wrapText="1"/>
    </xf>
    <xf numFmtId="49" fontId="9" fillId="33" borderId="10" xfId="0" applyNumberFormat="1" applyFont="1" applyFill="1" applyBorder="1" applyAlignment="1">
      <alignment horizontal="center" vertical="top" wrapText="1"/>
    </xf>
    <xf numFmtId="49" fontId="9" fillId="33" borderId="11" xfId="0" applyNumberFormat="1" applyFont="1" applyFill="1" applyBorder="1" applyAlignment="1">
      <alignment horizontal="center" vertical="top" wrapText="1"/>
    </xf>
    <xf numFmtId="0" fontId="119" fillId="0" borderId="0" xfId="0" applyFont="1" applyAlignment="1">
      <alignment horizontal="left" vertical="top" wrapText="1"/>
    </xf>
    <xf numFmtId="0" fontId="7" fillId="0" borderId="0" xfId="0" applyFont="1" applyAlignment="1">
      <alignment horizontal="left"/>
    </xf>
    <xf numFmtId="0" fontId="120" fillId="0" borderId="0" xfId="0" applyFont="1" applyAlignment="1">
      <alignment vertical="top" wrapText="1"/>
    </xf>
    <xf numFmtId="0" fontId="11" fillId="0" borderId="0" xfId="0" applyFont="1" applyAlignment="1">
      <alignment horizontal="left" wrapText="1"/>
    </xf>
    <xf numFmtId="0" fontId="10" fillId="0" borderId="0" xfId="0" applyFont="1" applyAlignment="1">
      <alignment vertical="top" wrapText="1"/>
    </xf>
    <xf numFmtId="0" fontId="96" fillId="0" borderId="0" xfId="0" applyFont="1" applyAlignment="1">
      <alignment vertical="top" wrapText="1"/>
    </xf>
    <xf numFmtId="0" fontId="120" fillId="0" borderId="10" xfId="0" applyFont="1" applyBorder="1" applyAlignment="1">
      <alignment vertical="top" wrapText="1"/>
    </xf>
    <xf numFmtId="0" fontId="120" fillId="0" borderId="19" xfId="0" applyFont="1" applyBorder="1" applyAlignment="1">
      <alignment vertical="top" wrapText="1"/>
    </xf>
    <xf numFmtId="49" fontId="98" fillId="33" borderId="27" xfId="0" applyNumberFormat="1" applyFont="1" applyFill="1" applyBorder="1" applyAlignment="1">
      <alignment horizontal="left" vertical="top" wrapText="1"/>
    </xf>
    <xf numFmtId="49" fontId="97" fillId="33" borderId="27" xfId="0" applyNumberFormat="1" applyFont="1" applyFill="1" applyBorder="1" applyAlignment="1">
      <alignment horizontal="left" vertical="top" wrapText="1"/>
    </xf>
    <xf numFmtId="49" fontId="97" fillId="33" borderId="51" xfId="0" applyNumberFormat="1" applyFont="1" applyFill="1" applyBorder="1" applyAlignment="1">
      <alignment horizontal="left" vertical="top" wrapText="1"/>
    </xf>
    <xf numFmtId="49" fontId="97" fillId="33" borderId="52" xfId="0" applyNumberFormat="1" applyFont="1" applyFill="1" applyBorder="1" applyAlignment="1">
      <alignment horizontal="left" vertical="top" wrapText="1"/>
    </xf>
    <xf numFmtId="49" fontId="97" fillId="33" borderId="27" xfId="0" applyNumberFormat="1" applyFont="1" applyFill="1" applyBorder="1" applyAlignment="1">
      <alignment horizontal="left" vertical="top" wrapText="1"/>
    </xf>
    <xf numFmtId="49" fontId="97" fillId="33" borderId="52" xfId="0" applyNumberFormat="1" applyFont="1" applyFill="1" applyBorder="1" applyAlignment="1">
      <alignment horizontal="left" vertical="top" wrapText="1"/>
    </xf>
    <xf numFmtId="49" fontId="97" fillId="33" borderId="51" xfId="0" applyNumberFormat="1" applyFont="1" applyFill="1" applyBorder="1" applyAlignment="1">
      <alignment horizontal="left" vertical="top" wrapText="1"/>
    </xf>
    <xf numFmtId="0" fontId="106" fillId="0" borderId="10" xfId="0" applyFont="1" applyBorder="1" applyAlignment="1">
      <alignment wrapText="1"/>
    </xf>
    <xf numFmtId="180" fontId="9" fillId="37" borderId="53" xfId="0" applyNumberFormat="1" applyFont="1" applyFill="1" applyBorder="1" applyAlignment="1">
      <alignment horizontal="right" vertical="center" wrapText="1"/>
    </xf>
    <xf numFmtId="49" fontId="9" fillId="33" borderId="14" xfId="0" applyNumberFormat="1" applyFont="1" applyFill="1" applyBorder="1" applyAlignment="1">
      <alignment horizontal="center" vertical="top" wrapText="1"/>
    </xf>
    <xf numFmtId="180" fontId="6" fillId="7" borderId="54" xfId="0" applyNumberFormat="1" applyFont="1" applyFill="1" applyBorder="1" applyAlignment="1">
      <alignment horizontal="right" vertical="center" wrapText="1"/>
    </xf>
    <xf numFmtId="49" fontId="9" fillId="33" borderId="55" xfId="0" applyNumberFormat="1" applyFont="1" applyFill="1" applyBorder="1" applyAlignment="1">
      <alignment horizontal="center" vertical="top" wrapText="1"/>
    </xf>
    <xf numFmtId="180" fontId="6" fillId="37" borderId="56" xfId="0" applyNumberFormat="1" applyFont="1" applyFill="1" applyBorder="1" applyAlignment="1">
      <alignment horizontal="right" vertical="center" wrapText="1"/>
    </xf>
    <xf numFmtId="180" fontId="9" fillId="37" borderId="56" xfId="0" applyNumberFormat="1" applyFont="1" applyFill="1" applyBorder="1" applyAlignment="1">
      <alignment horizontal="right" vertical="center" wrapText="1"/>
    </xf>
    <xf numFmtId="180" fontId="6" fillId="37" borderId="57" xfId="0" applyNumberFormat="1" applyFont="1" applyFill="1" applyBorder="1" applyAlignment="1">
      <alignment horizontal="right" vertical="center" wrapText="1"/>
    </xf>
    <xf numFmtId="179" fontId="6" fillId="37" borderId="0" xfId="0" applyNumberFormat="1" applyFont="1" applyFill="1" applyBorder="1" applyAlignment="1">
      <alignment horizontal="right" vertical="center" wrapText="1"/>
    </xf>
    <xf numFmtId="0" fontId="115" fillId="41" borderId="58" xfId="58" applyFont="1" applyFill="1" applyBorder="1" applyAlignment="1">
      <alignment vertical="center" wrapText="1"/>
      <protection/>
    </xf>
    <xf numFmtId="0" fontId="115" fillId="41" borderId="0" xfId="58" applyFont="1" applyFill="1" applyBorder="1" applyAlignment="1">
      <alignment vertical="center" wrapText="1"/>
      <protection/>
    </xf>
    <xf numFmtId="0" fontId="14" fillId="36" borderId="31" xfId="58" applyFont="1" applyFill="1" applyBorder="1" applyAlignment="1">
      <alignment horizontal="left" vertical="center" wrapText="1"/>
      <protection/>
    </xf>
    <xf numFmtId="0" fontId="14" fillId="36" borderId="31" xfId="58" applyFont="1" applyFill="1" applyBorder="1" applyAlignment="1">
      <alignment horizontal="left" vertical="center" wrapText="1" indent="1"/>
      <protection/>
    </xf>
    <xf numFmtId="0" fontId="17" fillId="0" borderId="31" xfId="58" applyFont="1" applyFill="1" applyBorder="1" applyAlignment="1">
      <alignment horizontal="left" vertical="center" wrapText="1" indent="1"/>
      <protection/>
    </xf>
    <xf numFmtId="0" fontId="110" fillId="0" borderId="0" xfId="0" applyFont="1" applyAlignment="1">
      <alignment wrapText="1"/>
    </xf>
    <xf numFmtId="0" fontId="0" fillId="0" borderId="0" xfId="0" applyAlignment="1">
      <alignment horizontal="center"/>
    </xf>
    <xf numFmtId="49" fontId="9" fillId="33" borderId="59" xfId="0" applyNumberFormat="1" applyFont="1" applyFill="1" applyBorder="1" applyAlignment="1">
      <alignment horizontal="center" vertical="top" wrapText="1"/>
    </xf>
    <xf numFmtId="180" fontId="6" fillId="37" borderId="60" xfId="0" applyNumberFormat="1" applyFont="1" applyFill="1" applyBorder="1" applyAlignment="1">
      <alignment horizontal="right" vertical="center" wrapText="1"/>
    </xf>
    <xf numFmtId="180" fontId="9" fillId="37" borderId="60" xfId="0" applyNumberFormat="1" applyFont="1" applyFill="1" applyBorder="1" applyAlignment="1">
      <alignment horizontal="right" vertical="center" wrapText="1"/>
    </xf>
    <xf numFmtId="180" fontId="6" fillId="37" borderId="61" xfId="0" applyNumberFormat="1" applyFont="1" applyFill="1" applyBorder="1" applyAlignment="1">
      <alignment horizontal="right" vertical="center" wrapText="1"/>
    </xf>
    <xf numFmtId="3" fontId="121" fillId="37" borderId="12" xfId="0" applyNumberFormat="1" applyFont="1" applyFill="1" applyBorder="1" applyAlignment="1">
      <alignment horizontal="right" vertical="center" wrapText="1"/>
    </xf>
    <xf numFmtId="3" fontId="122" fillId="37" borderId="12" xfId="0" applyNumberFormat="1" applyFont="1" applyFill="1" applyBorder="1" applyAlignment="1">
      <alignment horizontal="right" vertical="center" wrapText="1"/>
    </xf>
    <xf numFmtId="3" fontId="122" fillId="37" borderId="14" xfId="0" applyNumberFormat="1" applyFont="1" applyFill="1" applyBorder="1" applyAlignment="1">
      <alignment horizontal="right" vertical="center" wrapText="1"/>
    </xf>
    <xf numFmtId="3" fontId="121" fillId="37" borderId="14" xfId="0" applyNumberFormat="1" applyFont="1" applyFill="1" applyBorder="1" applyAlignment="1">
      <alignment horizontal="right" vertical="center" wrapText="1"/>
    </xf>
    <xf numFmtId="0" fontId="115" fillId="41" borderId="19" xfId="58" applyFont="1" applyFill="1" applyBorder="1" applyAlignment="1">
      <alignment vertical="center" wrapText="1"/>
      <protection/>
    </xf>
    <xf numFmtId="0" fontId="14" fillId="42" borderId="38" xfId="60" applyFont="1" applyFill="1" applyBorder="1" applyAlignment="1">
      <alignment vertical="center" wrapText="1"/>
      <protection/>
    </xf>
    <xf numFmtId="0" fontId="14" fillId="43" borderId="40" xfId="60" applyFont="1" applyFill="1" applyBorder="1" applyAlignment="1">
      <alignment horizontal="center" vertical="center" wrapText="1"/>
      <protection/>
    </xf>
    <xf numFmtId="3" fontId="14" fillId="0" borderId="62" xfId="44" applyNumberFormat="1" applyFont="1" applyFill="1" applyBorder="1" applyAlignment="1">
      <alignment horizontal="right" vertical="center" wrapText="1"/>
    </xf>
    <xf numFmtId="10" fontId="14" fillId="0" borderId="62" xfId="44" applyNumberFormat="1" applyFont="1" applyFill="1" applyBorder="1" applyAlignment="1">
      <alignment horizontal="right" vertical="center" wrapText="1"/>
    </xf>
    <xf numFmtId="10" fontId="14" fillId="42" borderId="32" xfId="44" applyNumberFormat="1" applyFont="1" applyFill="1" applyBorder="1" applyAlignment="1" applyProtection="1">
      <alignment horizontal="right" vertical="center" wrapText="1"/>
      <protection/>
    </xf>
    <xf numFmtId="10" fontId="14" fillId="43" borderId="63" xfId="44" applyNumberFormat="1" applyFont="1" applyFill="1" applyBorder="1" applyAlignment="1">
      <alignment horizontal="right" vertical="center" wrapText="1"/>
    </xf>
    <xf numFmtId="3" fontId="14" fillId="0" borderId="64" xfId="44" applyNumberFormat="1" applyFont="1" applyFill="1" applyBorder="1" applyAlignment="1">
      <alignment horizontal="right" vertical="center" wrapText="1"/>
    </xf>
    <xf numFmtId="3" fontId="17" fillId="0" borderId="62" xfId="44" applyNumberFormat="1" applyFont="1" applyFill="1" applyBorder="1" applyAlignment="1">
      <alignment horizontal="right" vertical="center" wrapText="1"/>
    </xf>
    <xf numFmtId="10" fontId="17" fillId="0" borderId="62" xfId="44" applyNumberFormat="1" applyFont="1" applyFill="1" applyBorder="1" applyAlignment="1">
      <alignment horizontal="right" vertical="center" wrapText="1"/>
    </xf>
    <xf numFmtId="10" fontId="17" fillId="42" borderId="32" xfId="44" applyNumberFormat="1" applyFont="1" applyFill="1" applyBorder="1" applyAlignment="1" applyProtection="1">
      <alignment horizontal="right" vertical="center" wrapText="1"/>
      <protection/>
    </xf>
    <xf numFmtId="10" fontId="17" fillId="43" borderId="63" xfId="44" applyNumberFormat="1" applyFont="1" applyFill="1" applyBorder="1" applyAlignment="1">
      <alignment horizontal="right" vertical="center" wrapText="1"/>
    </xf>
    <xf numFmtId="3" fontId="17" fillId="0" borderId="64" xfId="44" applyNumberFormat="1" applyFont="1" applyFill="1" applyBorder="1" applyAlignment="1">
      <alignment horizontal="right" vertical="center" wrapText="1"/>
    </xf>
    <xf numFmtId="3" fontId="17" fillId="0" borderId="32" xfId="44" applyNumberFormat="1" applyFont="1" applyFill="1" applyBorder="1" applyAlignment="1">
      <alignment horizontal="right" vertical="center" wrapText="1"/>
    </xf>
    <xf numFmtId="3" fontId="17" fillId="0" borderId="33" xfId="44" applyNumberFormat="1" applyFont="1" applyFill="1" applyBorder="1" applyAlignment="1">
      <alignment horizontal="right" vertical="center" wrapText="1"/>
    </xf>
    <xf numFmtId="3" fontId="14" fillId="0" borderId="32" xfId="44" applyNumberFormat="1" applyFont="1" applyFill="1" applyBorder="1" applyAlignment="1">
      <alignment horizontal="right" vertical="center" wrapText="1"/>
    </xf>
    <xf numFmtId="10" fontId="14" fillId="0" borderId="32" xfId="44" applyNumberFormat="1" applyFont="1" applyFill="1" applyBorder="1" applyAlignment="1" applyProtection="1">
      <alignment horizontal="right" vertical="center" wrapText="1"/>
      <protection locked="0"/>
    </xf>
    <xf numFmtId="10" fontId="14" fillId="43" borderId="40" xfId="44" applyNumberFormat="1" applyFont="1" applyFill="1" applyBorder="1" applyAlignment="1">
      <alignment horizontal="right" vertical="center" wrapText="1"/>
    </xf>
    <xf numFmtId="3" fontId="14" fillId="0" borderId="33" xfId="44" applyNumberFormat="1" applyFont="1" applyFill="1" applyBorder="1" applyAlignment="1">
      <alignment horizontal="right" vertical="center" wrapText="1"/>
    </xf>
    <xf numFmtId="10" fontId="17" fillId="0" borderId="32" xfId="44" applyNumberFormat="1" applyFont="1" applyFill="1" applyBorder="1" applyAlignment="1" applyProtection="1">
      <alignment horizontal="right" vertical="center" wrapText="1"/>
      <protection locked="0"/>
    </xf>
    <xf numFmtId="10" fontId="17" fillId="42" borderId="32" xfId="44" applyNumberFormat="1" applyFont="1" applyFill="1" applyBorder="1" applyAlignment="1" applyProtection="1">
      <alignment horizontal="right" vertical="center" wrapText="1"/>
      <protection locked="0"/>
    </xf>
    <xf numFmtId="10" fontId="17" fillId="43" borderId="40" xfId="44" applyNumberFormat="1" applyFont="1" applyFill="1" applyBorder="1" applyAlignment="1" applyProtection="1">
      <alignment horizontal="right" vertical="center" wrapText="1"/>
      <protection locked="0"/>
    </xf>
    <xf numFmtId="10" fontId="14" fillId="42" borderId="32" xfId="44" applyNumberFormat="1" applyFont="1" applyFill="1" applyBorder="1" applyAlignment="1" applyProtection="1">
      <alignment horizontal="right" vertical="center" wrapText="1"/>
      <protection locked="0"/>
    </xf>
    <xf numFmtId="10" fontId="14" fillId="43" borderId="40" xfId="44" applyNumberFormat="1" applyFont="1" applyFill="1" applyBorder="1" applyAlignment="1" applyProtection="1">
      <alignment horizontal="right" vertical="center" wrapText="1"/>
      <protection locked="0"/>
    </xf>
    <xf numFmtId="0" fontId="10" fillId="0" borderId="0" xfId="0" applyFont="1" applyAlignment="1">
      <alignment wrapText="1"/>
    </xf>
    <xf numFmtId="0" fontId="111" fillId="0" borderId="0" xfId="54" applyFont="1" applyAlignment="1" applyProtection="1">
      <alignment vertical="top" wrapText="1"/>
      <protection/>
    </xf>
    <xf numFmtId="0" fontId="8" fillId="0" borderId="0" xfId="0" applyFont="1" applyBorder="1" applyAlignment="1">
      <alignment/>
    </xf>
    <xf numFmtId="0" fontId="8" fillId="0" borderId="51" xfId="0" applyFont="1" applyBorder="1" applyAlignment="1">
      <alignment/>
    </xf>
    <xf numFmtId="0" fontId="8" fillId="0" borderId="52" xfId="0" applyFont="1" applyBorder="1" applyAlignment="1">
      <alignment/>
    </xf>
    <xf numFmtId="0" fontId="20" fillId="0" borderId="31" xfId="58" applyFont="1" applyFill="1" applyBorder="1" applyAlignment="1">
      <alignment horizontal="left" vertical="center" wrapText="1" indent="1"/>
      <protection/>
    </xf>
    <xf numFmtId="186" fontId="22" fillId="44" borderId="65" xfId="44" applyNumberFormat="1" applyFont="1" applyFill="1" applyBorder="1" applyAlignment="1" applyProtection="1">
      <alignment horizontal="center" vertical="center" wrapText="1"/>
      <protection locked="0"/>
    </xf>
    <xf numFmtId="186" fontId="22" fillId="44" borderId="0" xfId="44" applyNumberFormat="1" applyFont="1" applyFill="1" applyBorder="1" applyAlignment="1" applyProtection="1">
      <alignment horizontal="center" vertical="center" wrapText="1"/>
      <protection locked="0"/>
    </xf>
    <xf numFmtId="0" fontId="22" fillId="4" borderId="31" xfId="59" applyFont="1" applyFill="1" applyBorder="1" applyAlignment="1">
      <alignment horizontal="left" vertical="center" wrapText="1"/>
      <protection/>
    </xf>
    <xf numFmtId="3" fontId="22" fillId="4" borderId="32" xfId="44" applyNumberFormat="1" applyFont="1" applyFill="1" applyBorder="1" applyAlignment="1">
      <alignment horizontal="right" vertical="center" wrapText="1"/>
    </xf>
    <xf numFmtId="10" fontId="22" fillId="4" borderId="40" xfId="44" applyNumberFormat="1" applyFont="1" applyFill="1" applyBorder="1" applyAlignment="1" applyProtection="1">
      <alignment horizontal="right" vertical="center" wrapText="1"/>
      <protection locked="0"/>
    </xf>
    <xf numFmtId="3" fontId="22" fillId="4" borderId="33" xfId="44" applyNumberFormat="1" applyFont="1" applyFill="1" applyBorder="1" applyAlignment="1">
      <alignment horizontal="right" vertical="center" wrapText="1"/>
    </xf>
    <xf numFmtId="14" fontId="115" fillId="0" borderId="66" xfId="0" applyNumberFormat="1" applyFont="1" applyBorder="1" applyAlignment="1">
      <alignment/>
    </xf>
    <xf numFmtId="0" fontId="18" fillId="0" borderId="0" xfId="0" applyFont="1" applyAlignment="1">
      <alignment wrapText="1"/>
    </xf>
    <xf numFmtId="49" fontId="9" fillId="33" borderId="27" xfId="0" applyNumberFormat="1" applyFont="1" applyFill="1" applyBorder="1" applyAlignment="1">
      <alignment horizontal="center" vertical="top" wrapText="1"/>
    </xf>
    <xf numFmtId="49" fontId="9" fillId="33" borderId="67" xfId="0" applyNumberFormat="1" applyFont="1" applyFill="1" applyBorder="1" applyAlignment="1">
      <alignment horizontal="center" vertical="top" wrapText="1"/>
    </xf>
    <xf numFmtId="180" fontId="9" fillId="37" borderId="68" xfId="0" applyNumberFormat="1" applyFont="1" applyFill="1" applyBorder="1" applyAlignment="1">
      <alignment horizontal="right" vertical="center" wrapText="1"/>
    </xf>
    <xf numFmtId="180" fontId="9" fillId="37" borderId="69" xfId="0" applyNumberFormat="1" applyFont="1" applyFill="1" applyBorder="1" applyAlignment="1">
      <alignment horizontal="right" vertical="center" wrapText="1"/>
    </xf>
    <xf numFmtId="186" fontId="123" fillId="44" borderId="70" xfId="44" applyNumberFormat="1" applyFont="1" applyFill="1" applyBorder="1" applyAlignment="1" applyProtection="1">
      <alignment horizontal="center" vertical="center" wrapText="1"/>
      <protection locked="0"/>
    </xf>
    <xf numFmtId="186" fontId="123" fillId="44" borderId="37" xfId="44" applyNumberFormat="1" applyFont="1" applyFill="1" applyBorder="1" applyAlignment="1" applyProtection="1">
      <alignment horizontal="center" vertical="center" wrapText="1"/>
      <protection locked="0"/>
    </xf>
    <xf numFmtId="186" fontId="123" fillId="44" borderId="38" xfId="44" applyNumberFormat="1" applyFont="1" applyFill="1" applyBorder="1" applyAlignment="1" applyProtection="1">
      <alignment horizontal="center" vertical="center" wrapText="1"/>
      <protection locked="0"/>
    </xf>
    <xf numFmtId="186" fontId="123" fillId="44" borderId="39" xfId="44" applyNumberFormat="1" applyFont="1" applyFill="1" applyBorder="1" applyAlignment="1" applyProtection="1">
      <alignment horizontal="center" vertical="center" wrapText="1"/>
      <protection locked="0"/>
    </xf>
    <xf numFmtId="0" fontId="14" fillId="41" borderId="58" xfId="58" applyFont="1" applyFill="1" applyBorder="1" applyAlignment="1">
      <alignment vertical="center" wrapText="1"/>
      <protection/>
    </xf>
    <xf numFmtId="0" fontId="14" fillId="41" borderId="0" xfId="58" applyFont="1" applyFill="1" applyBorder="1" applyAlignment="1">
      <alignment vertical="center" wrapText="1"/>
      <protection/>
    </xf>
    <xf numFmtId="186" fontId="123" fillId="44" borderId="65" xfId="44" applyNumberFormat="1" applyFont="1" applyFill="1" applyBorder="1" applyAlignment="1" applyProtection="1">
      <alignment horizontal="center" vertical="center" wrapText="1"/>
      <protection locked="0"/>
    </xf>
    <xf numFmtId="186" fontId="123" fillId="44" borderId="0" xfId="44" applyNumberFormat="1" applyFont="1" applyFill="1" applyBorder="1" applyAlignment="1" applyProtection="1">
      <alignment horizontal="center" vertical="center" wrapText="1"/>
      <protection locked="0"/>
    </xf>
    <xf numFmtId="49" fontId="97" fillId="33" borderId="27" xfId="0" applyNumberFormat="1" applyFont="1" applyFill="1" applyBorder="1" applyAlignment="1">
      <alignment horizontal="left" vertical="top" wrapText="1"/>
    </xf>
    <xf numFmtId="49" fontId="97" fillId="33" borderId="52" xfId="0" applyNumberFormat="1" applyFont="1" applyFill="1" applyBorder="1" applyAlignment="1">
      <alignment horizontal="left" vertical="top" wrapText="1"/>
    </xf>
    <xf numFmtId="49" fontId="97" fillId="33" borderId="51" xfId="0" applyNumberFormat="1" applyFont="1" applyFill="1" applyBorder="1" applyAlignment="1">
      <alignment horizontal="left" vertical="top" wrapText="1"/>
    </xf>
    <xf numFmtId="49" fontId="98" fillId="33" borderId="27" xfId="0" applyNumberFormat="1" applyFont="1" applyFill="1" applyBorder="1" applyAlignment="1">
      <alignment horizontal="left" vertical="top" wrapText="1"/>
    </xf>
    <xf numFmtId="49" fontId="98" fillId="33" borderId="52" xfId="0" applyNumberFormat="1" applyFont="1" applyFill="1" applyBorder="1" applyAlignment="1">
      <alignment horizontal="left" vertical="top" wrapText="1"/>
    </xf>
    <xf numFmtId="49" fontId="98" fillId="33" borderId="51" xfId="0" applyNumberFormat="1" applyFont="1" applyFill="1" applyBorder="1" applyAlignment="1">
      <alignment horizontal="left" vertical="top" wrapText="1"/>
    </xf>
    <xf numFmtId="49" fontId="98" fillId="33" borderId="27" xfId="0" applyNumberFormat="1" applyFont="1" applyFill="1" applyBorder="1" applyAlignment="1">
      <alignment horizontal="left" vertical="top" wrapText="1" indent="2"/>
    </xf>
    <xf numFmtId="49" fontId="98" fillId="33" borderId="51" xfId="0" applyNumberFormat="1" applyFont="1" applyFill="1" applyBorder="1" applyAlignment="1">
      <alignment horizontal="left" vertical="top" wrapText="1" indent="2"/>
    </xf>
    <xf numFmtId="49" fontId="124" fillId="33" borderId="27" xfId="0" applyNumberFormat="1" applyFont="1" applyFill="1" applyBorder="1" applyAlignment="1">
      <alignment horizontal="left" vertical="top" wrapText="1"/>
    </xf>
    <xf numFmtId="49" fontId="124" fillId="33" borderId="52" xfId="0" applyNumberFormat="1" applyFont="1" applyFill="1" applyBorder="1" applyAlignment="1">
      <alignment horizontal="left" vertical="top" wrapText="1"/>
    </xf>
    <xf numFmtId="49" fontId="124" fillId="33" borderId="51" xfId="0" applyNumberFormat="1" applyFont="1" applyFill="1" applyBorder="1" applyAlignment="1">
      <alignment horizontal="left" vertical="top" wrapText="1"/>
    </xf>
    <xf numFmtId="0" fontId="125" fillId="0" borderId="27" xfId="0" applyFont="1" applyBorder="1" applyAlignment="1">
      <alignment wrapText="1"/>
    </xf>
    <xf numFmtId="0" fontId="125" fillId="0" borderId="52" xfId="0" applyFont="1" applyBorder="1" applyAlignment="1">
      <alignment wrapText="1"/>
    </xf>
    <xf numFmtId="0" fontId="98" fillId="33" borderId="27" xfId="0" applyFont="1" applyFill="1" applyBorder="1" applyAlignment="1">
      <alignment horizontal="left" vertical="top" wrapText="1"/>
    </xf>
    <xf numFmtId="0" fontId="98" fillId="33" borderId="52" xfId="0" applyFont="1" applyFill="1" applyBorder="1" applyAlignment="1">
      <alignment horizontal="left" vertical="top" wrapText="1"/>
    </xf>
    <xf numFmtId="0" fontId="98" fillId="33" borderId="51" xfId="0" applyFont="1" applyFill="1" applyBorder="1" applyAlignment="1">
      <alignment horizontal="left" vertical="top" wrapText="1"/>
    </xf>
    <xf numFmtId="0" fontId="7" fillId="0" borderId="0" xfId="0" applyFont="1" applyAlignment="1">
      <alignment horizontal="left" wrapText="1"/>
    </xf>
    <xf numFmtId="0" fontId="96" fillId="0" borderId="27" xfId="0" applyFont="1" applyBorder="1" applyAlignment="1">
      <alignment/>
    </xf>
    <xf numFmtId="0" fontId="96" fillId="0" borderId="52" xfId="0" applyFont="1" applyBorder="1" applyAlignment="1">
      <alignment/>
    </xf>
    <xf numFmtId="0" fontId="126" fillId="0" borderId="10" xfId="0" applyFont="1" applyBorder="1" applyAlignment="1">
      <alignment horizontal="left" vertical="top" wrapText="1"/>
    </xf>
    <xf numFmtId="0" fontId="96" fillId="0" borderId="0" xfId="0" applyFont="1" applyAlignment="1">
      <alignment horizontal="left" vertical="top" wrapText="1"/>
    </xf>
    <xf numFmtId="49" fontId="106" fillId="0" borderId="52" xfId="0" applyNumberFormat="1" applyFont="1" applyBorder="1" applyAlignment="1">
      <alignment horizontal="left" vertical="top" wrapText="1"/>
    </xf>
    <xf numFmtId="49" fontId="106" fillId="0" borderId="51" xfId="0" applyNumberFormat="1" applyFont="1" applyBorder="1" applyAlignment="1">
      <alignment horizontal="left" vertical="top" wrapText="1"/>
    </xf>
    <xf numFmtId="49" fontId="127" fillId="33" borderId="27" xfId="0" applyNumberFormat="1" applyFont="1" applyFill="1" applyBorder="1" applyAlignment="1">
      <alignment horizontal="left" vertical="top" wrapText="1"/>
    </xf>
    <xf numFmtId="49" fontId="127" fillId="33" borderId="52" xfId="0" applyNumberFormat="1" applyFont="1" applyFill="1" applyBorder="1" applyAlignment="1">
      <alignment horizontal="left" vertical="top" wrapText="1"/>
    </xf>
    <xf numFmtId="49" fontId="127" fillId="33" borderId="51" xfId="0" applyNumberFormat="1" applyFont="1" applyFill="1" applyBorder="1" applyAlignment="1">
      <alignment horizontal="left" vertical="top" wrapText="1"/>
    </xf>
    <xf numFmtId="49" fontId="127" fillId="33" borderId="27" xfId="0" applyNumberFormat="1" applyFont="1" applyFill="1" applyBorder="1" applyAlignment="1">
      <alignment horizontal="left" vertical="top" wrapText="1" indent="2"/>
    </xf>
    <xf numFmtId="49" fontId="127" fillId="33" borderId="51" xfId="0" applyNumberFormat="1" applyFont="1" applyFill="1" applyBorder="1" applyAlignment="1">
      <alignment horizontal="left" vertical="top" wrapText="1" indent="2"/>
    </xf>
    <xf numFmtId="49" fontId="97" fillId="33" borderId="27" xfId="0" applyNumberFormat="1" applyFont="1" applyFill="1" applyBorder="1" applyAlignment="1">
      <alignment horizontal="left" vertical="center" wrapText="1"/>
    </xf>
    <xf numFmtId="49" fontId="97" fillId="33" borderId="52" xfId="0" applyNumberFormat="1" applyFont="1" applyFill="1" applyBorder="1" applyAlignment="1">
      <alignment horizontal="left" vertical="center" wrapText="1"/>
    </xf>
    <xf numFmtId="49" fontId="97" fillId="33" borderId="51"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top" wrapText="1" indent="2"/>
    </xf>
    <xf numFmtId="49" fontId="9" fillId="33" borderId="51" xfId="0" applyNumberFormat="1" applyFont="1" applyFill="1" applyBorder="1" applyAlignment="1">
      <alignment horizontal="left" vertical="top" wrapText="1" indent="2"/>
    </xf>
    <xf numFmtId="14" fontId="6" fillId="33" borderId="66" xfId="0" applyNumberFormat="1" applyFont="1" applyFill="1" applyBorder="1" applyAlignment="1">
      <alignment horizontal="center" vertical="center" wrapText="1"/>
    </xf>
    <xf numFmtId="14" fontId="6" fillId="33" borderId="22" xfId="0" applyNumberFormat="1" applyFont="1" applyFill="1" applyBorder="1" applyAlignment="1">
      <alignment horizontal="center" vertical="center" wrapText="1"/>
    </xf>
    <xf numFmtId="14" fontId="6" fillId="33" borderId="71" xfId="0" applyNumberFormat="1" applyFont="1" applyFill="1" applyBorder="1" applyAlignment="1">
      <alignment horizontal="center" vertical="center" wrapText="1"/>
    </xf>
    <xf numFmtId="14" fontId="97" fillId="33" borderId="66" xfId="0" applyNumberFormat="1" applyFont="1" applyFill="1" applyBorder="1" applyAlignment="1">
      <alignment horizontal="center" vertical="center" wrapText="1"/>
    </xf>
    <xf numFmtId="14" fontId="97" fillId="33" borderId="22" xfId="0" applyNumberFormat="1" applyFont="1" applyFill="1" applyBorder="1" applyAlignment="1">
      <alignment horizontal="center" vertical="center" wrapText="1"/>
    </xf>
    <xf numFmtId="14" fontId="97" fillId="33" borderId="72" xfId="0" applyNumberFormat="1" applyFont="1" applyFill="1" applyBorder="1" applyAlignment="1">
      <alignment horizontal="center" vertical="center" wrapText="1"/>
    </xf>
    <xf numFmtId="49" fontId="97" fillId="33" borderId="73" xfId="0" applyNumberFormat="1" applyFont="1" applyFill="1" applyBorder="1" applyAlignment="1">
      <alignment horizontal="left" vertical="top" wrapText="1"/>
    </xf>
    <xf numFmtId="14" fontId="97" fillId="33" borderId="71" xfId="0" applyNumberFormat="1" applyFont="1" applyFill="1" applyBorder="1" applyAlignment="1">
      <alignment horizontal="center" vertical="center" wrapText="1"/>
    </xf>
    <xf numFmtId="0" fontId="100" fillId="0" borderId="0" xfId="0" applyFont="1" applyAlignment="1">
      <alignment horizontal="left" vertical="top" wrapText="1"/>
    </xf>
    <xf numFmtId="49" fontId="9" fillId="33" borderId="27" xfId="0" applyNumberFormat="1" applyFont="1" applyFill="1" applyBorder="1" applyAlignment="1">
      <alignment horizontal="left" vertical="top" wrapText="1"/>
    </xf>
    <xf numFmtId="49" fontId="9" fillId="33" borderId="52" xfId="0" applyNumberFormat="1" applyFont="1" applyFill="1" applyBorder="1" applyAlignment="1">
      <alignment horizontal="left" vertical="top" wrapText="1"/>
    </xf>
    <xf numFmtId="0" fontId="120" fillId="0" borderId="0" xfId="0" applyFont="1" applyAlignment="1">
      <alignment horizontal="left" wrapText="1"/>
    </xf>
    <xf numFmtId="49" fontId="97" fillId="33" borderId="74" xfId="0" applyNumberFormat="1" applyFont="1" applyFill="1" applyBorder="1" applyAlignment="1">
      <alignment horizontal="left" vertical="top" wrapText="1"/>
    </xf>
    <xf numFmtId="49" fontId="97" fillId="33" borderId="25" xfId="0" applyNumberFormat="1" applyFont="1" applyFill="1" applyBorder="1" applyAlignment="1">
      <alignment horizontal="left" vertical="top" wrapText="1"/>
    </xf>
    <xf numFmtId="49" fontId="98" fillId="33" borderId="73" xfId="0" applyNumberFormat="1" applyFont="1" applyFill="1" applyBorder="1" applyAlignment="1">
      <alignment horizontal="left" vertical="top" wrapText="1"/>
    </xf>
    <xf numFmtId="49" fontId="98" fillId="33" borderId="73" xfId="0" applyNumberFormat="1" applyFont="1" applyFill="1" applyBorder="1" applyAlignment="1">
      <alignment horizontal="left" vertical="top" wrapText="1" indent="4"/>
    </xf>
    <xf numFmtId="49" fontId="98" fillId="33" borderId="51" xfId="0" applyNumberFormat="1" applyFont="1" applyFill="1" applyBorder="1" applyAlignment="1">
      <alignment horizontal="left" vertical="top" wrapText="1" indent="4"/>
    </xf>
    <xf numFmtId="0" fontId="96" fillId="0" borderId="18" xfId="0" applyFont="1" applyBorder="1" applyAlignment="1">
      <alignment horizontal="center"/>
    </xf>
    <xf numFmtId="14" fontId="97" fillId="33" borderId="75" xfId="0" applyNumberFormat="1" applyFont="1" applyFill="1" applyBorder="1" applyAlignment="1">
      <alignment horizontal="center" vertical="center" wrapText="1"/>
    </xf>
    <xf numFmtId="14" fontId="97" fillId="33" borderId="76" xfId="0" applyNumberFormat="1" applyFont="1" applyFill="1" applyBorder="1" applyAlignment="1">
      <alignment horizontal="center" vertical="center" wrapText="1"/>
    </xf>
    <xf numFmtId="14" fontId="97" fillId="33" borderId="77" xfId="0" applyNumberFormat="1" applyFont="1" applyFill="1" applyBorder="1" applyAlignment="1">
      <alignment horizontal="center" vertical="center" wrapText="1"/>
    </xf>
    <xf numFmtId="49" fontId="97" fillId="33" borderId="73" xfId="0" applyNumberFormat="1" applyFont="1" applyFill="1" applyBorder="1" applyAlignment="1">
      <alignment horizontal="left" vertical="top" wrapText="1" indent="2"/>
    </xf>
    <xf numFmtId="49" fontId="97" fillId="33" borderId="51" xfId="0" applyNumberFormat="1" applyFont="1" applyFill="1" applyBorder="1" applyAlignment="1">
      <alignment horizontal="left" vertical="top" wrapText="1" indent="2"/>
    </xf>
    <xf numFmtId="49" fontId="98" fillId="33" borderId="73" xfId="0" applyNumberFormat="1" applyFont="1" applyFill="1" applyBorder="1" applyAlignment="1">
      <alignment horizontal="left" vertical="top" wrapText="1" indent="2"/>
    </xf>
    <xf numFmtId="14" fontId="6" fillId="33" borderId="78"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0" fillId="0" borderId="0" xfId="0" applyFont="1" applyAlignment="1">
      <alignment horizontal="center" wrapText="1"/>
    </xf>
    <xf numFmtId="165" fontId="102" fillId="0" borderId="18" xfId="0" applyNumberFormat="1" applyFont="1" applyBorder="1" applyAlignment="1" quotePrefix="1">
      <alignment horizontal="center"/>
    </xf>
    <xf numFmtId="0" fontId="96" fillId="0" borderId="0" xfId="0" applyFont="1" applyAlignment="1">
      <alignment horizontal="center"/>
    </xf>
    <xf numFmtId="14" fontId="6" fillId="33" borderId="79" xfId="0" applyNumberFormat="1" applyFont="1" applyFill="1" applyBorder="1" applyAlignment="1">
      <alignment horizontal="center" vertical="center" wrapText="1"/>
    </xf>
    <xf numFmtId="0" fontId="120" fillId="0" borderId="19" xfId="0" applyFont="1" applyBorder="1" applyAlignment="1">
      <alignment horizontal="left" wrapText="1"/>
    </xf>
    <xf numFmtId="49" fontId="97" fillId="33" borderId="80" xfId="0" applyNumberFormat="1" applyFont="1" applyFill="1" applyBorder="1" applyAlignment="1">
      <alignment horizontal="left" vertical="top" wrapText="1"/>
    </xf>
    <xf numFmtId="49" fontId="97" fillId="33" borderId="81" xfId="0" applyNumberFormat="1" applyFont="1" applyFill="1" applyBorder="1" applyAlignment="1">
      <alignment horizontal="left" vertical="top" wrapText="1"/>
    </xf>
    <xf numFmtId="14" fontId="6" fillId="33" borderId="82" xfId="0" applyNumberFormat="1" applyFont="1" applyFill="1" applyBorder="1" applyAlignment="1">
      <alignment horizontal="center" vertical="center" wrapText="1"/>
    </xf>
    <xf numFmtId="14" fontId="6" fillId="33" borderId="83" xfId="0" applyNumberFormat="1" applyFont="1" applyFill="1" applyBorder="1" applyAlignment="1">
      <alignment horizontal="center" vertical="center" wrapText="1"/>
    </xf>
    <xf numFmtId="0" fontId="15" fillId="0" borderId="0" xfId="0" applyFont="1" applyAlignment="1">
      <alignment wrapText="1"/>
    </xf>
    <xf numFmtId="14" fontId="101" fillId="34" borderId="27" xfId="0" applyNumberFormat="1" applyFont="1" applyFill="1" applyBorder="1" applyAlignment="1">
      <alignment horizontal="center" vertical="center" wrapText="1"/>
    </xf>
    <xf numFmtId="14" fontId="101" fillId="34" borderId="51" xfId="0" applyNumberFormat="1" applyFont="1" applyFill="1" applyBorder="1" applyAlignment="1">
      <alignment horizontal="center" vertical="center" wrapText="1"/>
    </xf>
    <xf numFmtId="0" fontId="2" fillId="0" borderId="0" xfId="0" applyFont="1" applyAlignment="1">
      <alignment horizontal="center" wrapText="1"/>
    </xf>
    <xf numFmtId="0" fontId="101" fillId="34" borderId="27" xfId="0" applyFont="1" applyFill="1" applyBorder="1" applyAlignment="1">
      <alignment wrapText="1"/>
    </xf>
    <xf numFmtId="0" fontId="101" fillId="34" borderId="51" xfId="0" applyFont="1" applyFill="1" applyBorder="1" applyAlignment="1">
      <alignment wrapText="1"/>
    </xf>
    <xf numFmtId="14" fontId="128" fillId="0" borderId="84" xfId="0" applyNumberFormat="1" applyFont="1" applyFill="1" applyBorder="1" applyAlignment="1">
      <alignment horizontal="center" wrapText="1"/>
    </xf>
    <xf numFmtId="14" fontId="128" fillId="0" borderId="20" xfId="0" applyNumberFormat="1" applyFont="1" applyFill="1" applyBorder="1" applyAlignment="1">
      <alignment horizontal="center" wrapText="1"/>
    </xf>
    <xf numFmtId="14" fontId="128" fillId="0" borderId="85" xfId="0" applyNumberFormat="1" applyFont="1" applyFill="1" applyBorder="1" applyAlignment="1">
      <alignment horizontal="center" wrapText="1"/>
    </xf>
    <xf numFmtId="49" fontId="14" fillId="33" borderId="86" xfId="0" applyNumberFormat="1" applyFont="1" applyFill="1" applyBorder="1" applyAlignment="1">
      <alignment horizontal="center" vertical="center" wrapText="1"/>
    </xf>
    <xf numFmtId="49" fontId="14" fillId="33" borderId="87" xfId="0" applyNumberFormat="1" applyFont="1" applyFill="1" applyBorder="1" applyAlignment="1">
      <alignment horizontal="center" vertical="center" wrapText="1"/>
    </xf>
    <xf numFmtId="49" fontId="14" fillId="33" borderId="88" xfId="0" applyNumberFormat="1" applyFont="1" applyFill="1" applyBorder="1" applyAlignment="1">
      <alignment horizontal="center" vertical="center" wrapText="1"/>
    </xf>
    <xf numFmtId="49" fontId="14" fillId="33" borderId="70" xfId="0" applyNumberFormat="1" applyFont="1" applyFill="1" applyBorder="1" applyAlignment="1">
      <alignment horizontal="center" vertical="center" wrapText="1"/>
    </xf>
    <xf numFmtId="49" fontId="14" fillId="33" borderId="65" xfId="0" applyNumberFormat="1" applyFont="1" applyFill="1" applyBorder="1" applyAlignment="1">
      <alignment horizontal="center" vertical="center" wrapText="1"/>
    </xf>
    <xf numFmtId="49" fontId="14" fillId="33" borderId="63" xfId="0" applyNumberFormat="1" applyFont="1" applyFill="1" applyBorder="1" applyAlignment="1">
      <alignment horizontal="center" vertical="center" wrapText="1"/>
    </xf>
    <xf numFmtId="49" fontId="14" fillId="32" borderId="70" xfId="0" applyNumberFormat="1" applyFont="1" applyFill="1" applyBorder="1" applyAlignment="1">
      <alignment horizontal="center" wrapText="1"/>
    </xf>
    <xf numFmtId="49" fontId="14" fillId="32" borderId="63" xfId="0" applyNumberFormat="1" applyFont="1" applyFill="1" applyBorder="1" applyAlignment="1">
      <alignment horizontal="center" wrapText="1"/>
    </xf>
    <xf numFmtId="49" fontId="14" fillId="32" borderId="89" xfId="0" applyNumberFormat="1" applyFont="1" applyFill="1" applyBorder="1" applyAlignment="1">
      <alignment horizontal="center" wrapText="1"/>
    </xf>
    <xf numFmtId="49" fontId="14" fillId="32" borderId="64" xfId="0" applyNumberFormat="1" applyFont="1" applyFill="1" applyBorder="1" applyAlignment="1">
      <alignment horizontal="center" wrapText="1"/>
    </xf>
    <xf numFmtId="0" fontId="110" fillId="0" borderId="0" xfId="0" applyFont="1" applyAlignment="1">
      <alignment horizontal="left" vertical="top" wrapText="1"/>
    </xf>
    <xf numFmtId="0" fontId="110" fillId="0" borderId="0" xfId="0" applyFont="1" applyAlignment="1">
      <alignment horizontal="left"/>
    </xf>
    <xf numFmtId="49" fontId="115" fillId="33" borderId="70" xfId="0" applyNumberFormat="1" applyFont="1" applyFill="1" applyBorder="1" applyAlignment="1">
      <alignment horizontal="center" vertical="center" wrapText="1"/>
    </xf>
    <xf numFmtId="49" fontId="115" fillId="33" borderId="65" xfId="0" applyNumberFormat="1" applyFont="1" applyFill="1" applyBorder="1" applyAlignment="1">
      <alignment horizontal="center" vertical="center" wrapText="1"/>
    </xf>
    <xf numFmtId="49" fontId="115" fillId="33" borderId="63" xfId="0" applyNumberFormat="1" applyFont="1" applyFill="1" applyBorder="1" applyAlignment="1">
      <alignment horizontal="center" vertical="center" wrapText="1"/>
    </xf>
    <xf numFmtId="49" fontId="115" fillId="32" borderId="70" xfId="0" applyNumberFormat="1" applyFont="1" applyFill="1" applyBorder="1" applyAlignment="1">
      <alignment horizontal="center" wrapText="1"/>
    </xf>
    <xf numFmtId="49" fontId="115" fillId="32" borderId="63" xfId="0" applyNumberFormat="1" applyFont="1" applyFill="1" applyBorder="1" applyAlignment="1">
      <alignment horizontal="center" wrapText="1"/>
    </xf>
    <xf numFmtId="49" fontId="115" fillId="32" borderId="89" xfId="0" applyNumberFormat="1" applyFont="1" applyFill="1" applyBorder="1" applyAlignment="1">
      <alignment horizontal="center" wrapText="1"/>
    </xf>
    <xf numFmtId="49" fontId="115" fillId="32" borderId="64" xfId="0" applyNumberFormat="1" applyFont="1" applyFill="1" applyBorder="1" applyAlignment="1">
      <alignment horizontal="center" wrapText="1"/>
    </xf>
    <xf numFmtId="49" fontId="115" fillId="33" borderId="86" xfId="0" applyNumberFormat="1" applyFont="1" applyFill="1" applyBorder="1" applyAlignment="1">
      <alignment horizontal="center" vertical="center" wrapText="1"/>
    </xf>
    <xf numFmtId="49" fontId="115" fillId="33" borderId="87" xfId="0" applyNumberFormat="1" applyFont="1" applyFill="1" applyBorder="1" applyAlignment="1">
      <alignment horizontal="center" vertical="center" wrapText="1"/>
    </xf>
    <xf numFmtId="49" fontId="115" fillId="33" borderId="88" xfId="0" applyNumberFormat="1" applyFont="1" applyFill="1" applyBorder="1" applyAlignment="1">
      <alignment horizontal="center" vertical="center" wrapText="1"/>
    </xf>
    <xf numFmtId="0" fontId="72" fillId="0" borderId="18" xfId="0" applyFont="1" applyBorder="1" applyAlignment="1">
      <alignment horizontal="center"/>
    </xf>
    <xf numFmtId="0" fontId="103" fillId="0" borderId="0" xfId="0" applyFont="1" applyAlignment="1">
      <alignment horizontal="center"/>
    </xf>
    <xf numFmtId="0" fontId="112" fillId="0" borderId="0" xfId="0" applyFont="1" applyAlignment="1">
      <alignment horizontal="center" vertical="center" wrapText="1"/>
    </xf>
    <xf numFmtId="49" fontId="129" fillId="0" borderId="40" xfId="0" applyNumberFormat="1" applyFont="1" applyFill="1" applyBorder="1" applyAlignment="1">
      <alignment horizontal="left" vertical="center" wrapText="1"/>
    </xf>
    <xf numFmtId="49" fontId="129" fillId="0" borderId="39" xfId="0" applyNumberFormat="1" applyFont="1" applyFill="1" applyBorder="1" applyAlignment="1">
      <alignment horizontal="left" vertical="center" wrapText="1"/>
    </xf>
    <xf numFmtId="49" fontId="115" fillId="0" borderId="40" xfId="0" applyNumberFormat="1" applyFont="1" applyFill="1" applyBorder="1" applyAlignment="1">
      <alignment horizontal="left" vertical="center" wrapText="1"/>
    </xf>
    <xf numFmtId="49" fontId="115" fillId="0" borderId="39" xfId="0" applyNumberFormat="1" applyFont="1" applyFill="1" applyBorder="1" applyAlignment="1">
      <alignment horizontal="left" vertical="center" wrapText="1"/>
    </xf>
    <xf numFmtId="0" fontId="108" fillId="45" borderId="70" xfId="0" applyFont="1" applyFill="1" applyBorder="1" applyAlignment="1">
      <alignment horizontal="center" wrapText="1"/>
    </xf>
    <xf numFmtId="0" fontId="108" fillId="45" borderId="90" xfId="0" applyFont="1" applyFill="1" applyBorder="1" applyAlignment="1">
      <alignment horizontal="center" wrapText="1"/>
    </xf>
    <xf numFmtId="0" fontId="108" fillId="45" borderId="65" xfId="0" applyFont="1" applyFill="1" applyBorder="1" applyAlignment="1">
      <alignment horizontal="center" wrapText="1"/>
    </xf>
    <xf numFmtId="0" fontId="108" fillId="45" borderId="91" xfId="0" applyFont="1" applyFill="1" applyBorder="1" applyAlignment="1">
      <alignment horizontal="center" wrapText="1"/>
    </xf>
    <xf numFmtId="0" fontId="108" fillId="45" borderId="63" xfId="0" applyFont="1" applyFill="1" applyBorder="1" applyAlignment="1">
      <alignment horizontal="center" wrapText="1"/>
    </xf>
    <xf numFmtId="0" fontId="108" fillId="45" borderId="92" xfId="0" applyFont="1" applyFill="1" applyBorder="1" applyAlignment="1">
      <alignment horizontal="center" wrapText="1"/>
    </xf>
    <xf numFmtId="0" fontId="110" fillId="0" borderId="38" xfId="0" applyFont="1" applyBorder="1" applyAlignment="1">
      <alignment horizontal="left" wrapText="1"/>
    </xf>
    <xf numFmtId="0" fontId="103" fillId="0" borderId="18" xfId="0" applyFont="1" applyBorder="1" applyAlignment="1">
      <alignment horizontal="center"/>
    </xf>
    <xf numFmtId="0" fontId="130" fillId="0" borderId="0" xfId="0" applyFont="1" applyAlignment="1">
      <alignment horizontal="center" wrapText="1"/>
    </xf>
    <xf numFmtId="0" fontId="110" fillId="0" borderId="0" xfId="0" applyFont="1" applyAlignment="1">
      <alignment horizontal="center" wrapText="1"/>
    </xf>
    <xf numFmtId="0" fontId="14" fillId="41" borderId="65" xfId="58" applyFont="1" applyFill="1" applyBorder="1" applyAlignment="1">
      <alignment horizontal="center" vertical="center" wrapText="1"/>
      <protection/>
    </xf>
    <xf numFmtId="0" fontId="14" fillId="41" borderId="63" xfId="58" applyFont="1" applyFill="1" applyBorder="1" applyAlignment="1">
      <alignment horizontal="center" vertical="center" wrapText="1"/>
      <protection/>
    </xf>
    <xf numFmtId="0" fontId="14" fillId="41" borderId="93" xfId="58" applyFont="1" applyFill="1" applyBorder="1" applyAlignment="1">
      <alignment horizontal="center" vertical="center" wrapText="1"/>
      <protection/>
    </xf>
    <xf numFmtId="0" fontId="14" fillId="41" borderId="64" xfId="58" applyFont="1" applyFill="1" applyBorder="1" applyAlignment="1">
      <alignment horizontal="center" vertical="center" wrapText="1"/>
      <protection/>
    </xf>
    <xf numFmtId="0" fontId="14" fillId="41" borderId="94" xfId="60" applyFont="1" applyFill="1" applyBorder="1" applyAlignment="1">
      <alignment horizontal="center" vertical="center" wrapText="1"/>
      <protection/>
    </xf>
    <xf numFmtId="0" fontId="14" fillId="41" borderId="62" xfId="60" applyFont="1" applyFill="1" applyBorder="1" applyAlignment="1">
      <alignment horizontal="center" vertical="center" wrapText="1"/>
      <protection/>
    </xf>
    <xf numFmtId="0" fontId="14" fillId="42" borderId="70" xfId="60" applyFont="1" applyFill="1" applyBorder="1" applyAlignment="1">
      <alignment horizontal="center" vertical="center" wrapText="1"/>
      <protection/>
    </xf>
    <xf numFmtId="0" fontId="14" fillId="42" borderId="63" xfId="60" applyFont="1" applyFill="1" applyBorder="1" applyAlignment="1">
      <alignment horizontal="center" vertical="center" wrapText="1"/>
      <protection/>
    </xf>
    <xf numFmtId="0" fontId="94" fillId="0" borderId="0" xfId="0" applyFont="1" applyAlignment="1">
      <alignment horizontal="center"/>
    </xf>
    <xf numFmtId="0" fontId="131" fillId="0" borderId="0" xfId="0" applyFont="1" applyAlignment="1">
      <alignment horizontal="center" wrapText="1"/>
    </xf>
    <xf numFmtId="0" fontId="94" fillId="0" borderId="18" xfId="0" applyFont="1" applyBorder="1" applyAlignment="1">
      <alignment horizontal="center"/>
    </xf>
    <xf numFmtId="0" fontId="94" fillId="0" borderId="41" xfId="0" applyFont="1" applyBorder="1" applyAlignment="1">
      <alignment horizontal="center"/>
    </xf>
    <xf numFmtId="14" fontId="115" fillId="0" borderId="22" xfId="0" applyNumberFormat="1" applyFont="1" applyBorder="1" applyAlignment="1">
      <alignment horizontal="center"/>
    </xf>
    <xf numFmtId="14" fontId="115" fillId="0" borderId="71" xfId="0" applyNumberFormat="1" applyFont="1" applyBorder="1" applyAlignment="1">
      <alignment horizontal="center"/>
    </xf>
    <xf numFmtId="0" fontId="115" fillId="41" borderId="65" xfId="58" applyFont="1" applyFill="1" applyBorder="1" applyAlignment="1">
      <alignment horizontal="center" vertical="center" wrapText="1"/>
      <protection/>
    </xf>
    <xf numFmtId="0" fontId="115" fillId="41" borderId="63" xfId="58" applyFont="1" applyFill="1" applyBorder="1" applyAlignment="1">
      <alignment horizontal="center" vertical="center" wrapText="1"/>
      <protection/>
    </xf>
    <xf numFmtId="0" fontId="115" fillId="41" borderId="93" xfId="58" applyFont="1" applyFill="1" applyBorder="1" applyAlignment="1">
      <alignment horizontal="center" vertical="center" wrapText="1"/>
      <protection/>
    </xf>
    <xf numFmtId="0" fontId="115" fillId="41" borderId="64" xfId="58" applyFont="1" applyFill="1" applyBorder="1" applyAlignment="1">
      <alignment horizontal="center" vertical="center" wrapText="1"/>
      <protection/>
    </xf>
    <xf numFmtId="14" fontId="14" fillId="0" borderId="22" xfId="0" applyNumberFormat="1" applyFont="1" applyBorder="1" applyAlignment="1">
      <alignment horizontal="center"/>
    </xf>
    <xf numFmtId="14" fontId="14" fillId="0" borderId="71" xfId="0" applyNumberFormat="1" applyFont="1" applyBorder="1" applyAlignment="1">
      <alignment horizontal="center"/>
    </xf>
    <xf numFmtId="14" fontId="115" fillId="0" borderId="66" xfId="0" applyNumberFormat="1" applyFont="1" applyBorder="1" applyAlignment="1">
      <alignment horizontal="center"/>
    </xf>
    <xf numFmtId="0" fontId="115" fillId="41" borderId="95" xfId="58" applyFont="1" applyFill="1" applyBorder="1" applyAlignment="1">
      <alignment horizontal="center" vertical="center" wrapText="1"/>
      <protection/>
    </xf>
    <xf numFmtId="0" fontId="115" fillId="41" borderId="96" xfId="58" applyFont="1" applyFill="1" applyBorder="1" applyAlignment="1">
      <alignment horizontal="center" vertical="center" wrapText="1"/>
      <protection/>
    </xf>
    <xf numFmtId="0" fontId="76" fillId="0" borderId="0" xfId="58" applyFont="1" applyFill="1" applyAlignment="1">
      <alignment horizontal="center"/>
      <protection/>
    </xf>
    <xf numFmtId="0" fontId="132" fillId="0" borderId="18" xfId="0" applyFont="1" applyBorder="1" applyAlignment="1">
      <alignment horizontal="center"/>
    </xf>
    <xf numFmtId="0" fontId="133" fillId="41" borderId="97" xfId="58" applyFont="1" applyFill="1" applyBorder="1" applyAlignment="1">
      <alignment horizontal="center"/>
      <protection/>
    </xf>
    <xf numFmtId="0" fontId="133" fillId="41" borderId="87" xfId="58" applyFont="1" applyFill="1" applyBorder="1" applyAlignment="1">
      <alignment horizontal="center"/>
      <protection/>
    </xf>
    <xf numFmtId="0" fontId="133" fillId="41" borderId="88" xfId="58" applyFont="1" applyFill="1" applyBorder="1" applyAlignment="1">
      <alignment horizontal="center"/>
      <protection/>
    </xf>
    <xf numFmtId="0" fontId="49" fillId="36" borderId="19" xfId="0" applyNumberFormat="1" applyFont="1" applyFill="1" applyBorder="1" applyAlignment="1">
      <alignment horizontal="left" vertical="top"/>
    </xf>
    <xf numFmtId="0" fontId="49" fillId="36" borderId="18" xfId="0" applyNumberFormat="1"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8"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ralbank.gov.cy/nqcontent.cfm?a_id=8154" TargetMode="External" /><Relationship Id="rId2" Type="http://schemas.openxmlformats.org/officeDocument/2006/relationships/hyperlink" Target="http://www.centralbank.gov.cy/nqcontent.cfm?a_id=3573" TargetMode="External" /><Relationship Id="rId3" Type="http://schemas.openxmlformats.org/officeDocument/2006/relationships/hyperlink" Target="http://eur-lex.europa.eu/legal-content/EN/TXT/?uri=OJ:L:2015:048:TOC"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5"/>
  <cols>
    <col min="1" max="1" width="94.8515625" style="0" customWidth="1"/>
  </cols>
  <sheetData>
    <row r="1" spans="1:15" ht="30">
      <c r="A1" s="281" t="s">
        <v>387</v>
      </c>
      <c r="B1" s="15"/>
      <c r="C1" s="15"/>
      <c r="D1" s="15"/>
      <c r="E1" s="15"/>
      <c r="F1" s="15"/>
      <c r="G1" s="15"/>
      <c r="H1" s="15"/>
      <c r="I1" s="15"/>
      <c r="J1" s="15"/>
      <c r="K1" s="15"/>
      <c r="L1" s="15"/>
      <c r="M1" s="15"/>
      <c r="N1" s="15"/>
      <c r="O1" s="15"/>
    </row>
    <row r="2" ht="128.25">
      <c r="A2" s="282" t="s">
        <v>506</v>
      </c>
    </row>
    <row r="3" s="1" customFormat="1" ht="15">
      <c r="A3" s="153" t="s">
        <v>295</v>
      </c>
    </row>
    <row r="4" ht="32.25" customHeight="1">
      <c r="A4" s="153" t="s">
        <v>501</v>
      </c>
    </row>
    <row r="5" ht="28.5">
      <c r="A5" s="282" t="s">
        <v>503</v>
      </c>
    </row>
    <row r="6" s="1" customFormat="1" ht="28.5">
      <c r="A6" s="342" t="s">
        <v>502</v>
      </c>
    </row>
    <row r="7" ht="15">
      <c r="A7" s="341" t="s">
        <v>504</v>
      </c>
    </row>
    <row r="8" ht="62.25" customHeight="1">
      <c r="A8" s="341" t="s">
        <v>505</v>
      </c>
    </row>
  </sheetData>
  <sheetProtection/>
  <hyperlinks>
    <hyperlink ref="A3" r:id="rId1" display="http://www.centralbank.gov.cy/nqcontent.cfm?a_id=8154"/>
    <hyperlink ref="A4" r:id="rId2" display="2. DATA REPORTING BASIS: Data as reported by banks and the Cooperative Central Bank, as part of the EU-wide reporting packages of FINREP and COREP. and the CBC directives on the definition of non-performing loans."/>
    <hyperlink ref="A6" r:id="rId3" display="As from 31.12.2014 information is disclosed on Non Performing and Forborne Exposures as defined in  Commission Implementing Regulation (EU) 227/2015."/>
  </hyperlinks>
  <printOptions/>
  <pageMargins left="0.41" right="0.45" top="0.7480314960629921" bottom="0.7480314960629921" header="0.31496062992125984" footer="0.31496062992125984"/>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X106"/>
  <sheetViews>
    <sheetView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E1" sqref="E1:X1"/>
    </sheetView>
  </sheetViews>
  <sheetFormatPr defaultColWidth="9.140625" defaultRowHeight="15"/>
  <cols>
    <col min="1" max="1" width="6.8515625" style="5" customWidth="1"/>
    <col min="2" max="2" width="22.8515625" style="5" hidden="1" customWidth="1"/>
    <col min="3" max="3" width="9.140625" style="5" hidden="1" customWidth="1"/>
    <col min="4" max="4" width="15.8515625" style="5" hidden="1" customWidth="1"/>
    <col min="5" max="6" width="21.8515625" style="5" customWidth="1"/>
    <col min="7" max="18" width="10.7109375" style="5" bestFit="1" customWidth="1"/>
    <col min="19" max="19" width="11.421875" style="5" customWidth="1"/>
    <col min="20" max="20" width="11.57421875" style="5" customWidth="1"/>
    <col min="21" max="21" width="11.7109375" style="5" bestFit="1" customWidth="1"/>
    <col min="22" max="22" width="10.7109375" style="5" bestFit="1" customWidth="1"/>
    <col min="23" max="23" width="11.421875" style="5" customWidth="1"/>
    <col min="24" max="24" width="11.57421875" style="5" customWidth="1"/>
    <col min="25" max="16384" width="9.140625" style="5" customWidth="1"/>
  </cols>
  <sheetData>
    <row r="1" spans="5:24" ht="17.25" customHeight="1" thickBot="1">
      <c r="E1" s="383" t="s">
        <v>388</v>
      </c>
      <c r="F1" s="383"/>
      <c r="G1" s="383"/>
      <c r="H1" s="383"/>
      <c r="I1" s="383"/>
      <c r="J1" s="383"/>
      <c r="K1" s="383"/>
      <c r="L1" s="383"/>
      <c r="M1" s="383"/>
      <c r="N1" s="383"/>
      <c r="O1" s="383"/>
      <c r="P1" s="383"/>
      <c r="Q1" s="383"/>
      <c r="R1" s="383"/>
      <c r="S1" s="383"/>
      <c r="T1" s="383"/>
      <c r="U1" s="383"/>
      <c r="V1" s="383"/>
      <c r="W1" s="383"/>
      <c r="X1" s="383"/>
    </row>
    <row r="2" spans="1:24" ht="16.5" thickBot="1">
      <c r="A2" s="3"/>
      <c r="C2" s="3"/>
      <c r="F2" s="26" t="s">
        <v>291</v>
      </c>
      <c r="G2" s="16" t="s">
        <v>285</v>
      </c>
      <c r="H2" s="18" t="s">
        <v>282</v>
      </c>
      <c r="I2" s="18" t="s">
        <v>283</v>
      </c>
      <c r="J2" s="18" t="s">
        <v>284</v>
      </c>
      <c r="K2" s="16" t="s">
        <v>285</v>
      </c>
      <c r="L2" s="18" t="s">
        <v>282</v>
      </c>
      <c r="M2" s="18" t="s">
        <v>283</v>
      </c>
      <c r="N2" s="18" t="s">
        <v>284</v>
      </c>
      <c r="O2" s="16" t="s">
        <v>285</v>
      </c>
      <c r="P2" s="18" t="s">
        <v>282</v>
      </c>
      <c r="Q2" s="18" t="s">
        <v>283</v>
      </c>
      <c r="R2" s="18" t="s">
        <v>284</v>
      </c>
      <c r="S2" s="16" t="s">
        <v>285</v>
      </c>
      <c r="T2" s="18" t="s">
        <v>282</v>
      </c>
      <c r="U2" s="269" t="s">
        <v>283</v>
      </c>
      <c r="V2" s="18" t="s">
        <v>284</v>
      </c>
      <c r="W2" s="16" t="s">
        <v>285</v>
      </c>
      <c r="X2" s="18" t="s">
        <v>282</v>
      </c>
    </row>
    <row r="3" spans="1:24" ht="12" thickBot="1">
      <c r="A3" s="378"/>
      <c r="B3" s="379"/>
      <c r="C3" s="379"/>
      <c r="D3" s="379"/>
      <c r="E3" s="384" t="s">
        <v>281</v>
      </c>
      <c r="F3" s="385"/>
      <c r="G3" s="17">
        <v>40543</v>
      </c>
      <c r="H3" s="19">
        <v>40633</v>
      </c>
      <c r="I3" s="19">
        <v>40724</v>
      </c>
      <c r="J3" s="19">
        <v>40816</v>
      </c>
      <c r="K3" s="17">
        <v>40908</v>
      </c>
      <c r="L3" s="19">
        <v>40999</v>
      </c>
      <c r="M3" s="19">
        <v>41090</v>
      </c>
      <c r="N3" s="19">
        <v>41182</v>
      </c>
      <c r="O3" s="17">
        <v>41274</v>
      </c>
      <c r="P3" s="19">
        <v>41364</v>
      </c>
      <c r="Q3" s="19">
        <v>41455</v>
      </c>
      <c r="R3" s="19">
        <v>41547</v>
      </c>
      <c r="S3" s="254">
        <v>41639</v>
      </c>
      <c r="T3" s="19">
        <v>41729</v>
      </c>
      <c r="U3" s="255">
        <v>41820</v>
      </c>
      <c r="V3" s="19">
        <v>41912</v>
      </c>
      <c r="W3" s="254">
        <v>42004</v>
      </c>
      <c r="X3" s="19">
        <v>42094</v>
      </c>
    </row>
    <row r="4" spans="1:24" ht="12" thickBot="1">
      <c r="A4" s="380"/>
      <c r="B4" s="381"/>
      <c r="C4" s="381"/>
      <c r="D4" s="382"/>
      <c r="E4" s="367"/>
      <c r="F4" s="369"/>
      <c r="G4" s="66"/>
      <c r="H4" s="67"/>
      <c r="I4" s="67"/>
      <c r="J4" s="67"/>
      <c r="K4" s="66"/>
      <c r="L4" s="67"/>
      <c r="M4" s="67"/>
      <c r="N4" s="67"/>
      <c r="O4" s="68"/>
      <c r="P4" s="67"/>
      <c r="Q4" s="67"/>
      <c r="R4" s="97"/>
      <c r="S4" s="68"/>
      <c r="T4" s="67"/>
      <c r="U4" s="270"/>
      <c r="V4" s="97"/>
      <c r="W4" s="68"/>
      <c r="X4" s="97"/>
    </row>
    <row r="5" spans="1:24" ht="12" thickBot="1">
      <c r="A5" s="367" t="s">
        <v>1</v>
      </c>
      <c r="B5" s="368"/>
      <c r="C5" s="368"/>
      <c r="D5" s="369"/>
      <c r="E5" s="367" t="s">
        <v>440</v>
      </c>
      <c r="F5" s="369"/>
      <c r="G5" s="121">
        <v>7044627</v>
      </c>
      <c r="H5" s="122">
        <v>1772118</v>
      </c>
      <c r="I5" s="122">
        <v>3552770</v>
      </c>
      <c r="J5" s="122">
        <v>5493599</v>
      </c>
      <c r="K5" s="121">
        <v>7401192</v>
      </c>
      <c r="L5" s="122">
        <v>1816151</v>
      </c>
      <c r="M5" s="122">
        <v>3546342</v>
      </c>
      <c r="N5" s="122">
        <v>5213422</v>
      </c>
      <c r="O5" s="123">
        <v>6856958</v>
      </c>
      <c r="P5" s="122">
        <v>1142815</v>
      </c>
      <c r="Q5" s="122">
        <v>2344573</v>
      </c>
      <c r="R5" s="165">
        <v>3558360</v>
      </c>
      <c r="S5" s="123">
        <v>4618704</v>
      </c>
      <c r="T5" s="122">
        <v>984938</v>
      </c>
      <c r="U5" s="165">
        <v>1936331</v>
      </c>
      <c r="V5" s="165">
        <v>2846881</v>
      </c>
      <c r="W5" s="123">
        <v>3541021</v>
      </c>
      <c r="X5" s="165">
        <v>865485</v>
      </c>
    </row>
    <row r="6" spans="1:24" ht="12" customHeight="1" thickBot="1">
      <c r="A6" s="370" t="s">
        <v>2</v>
      </c>
      <c r="B6" s="371"/>
      <c r="C6" s="371"/>
      <c r="D6" s="372"/>
      <c r="E6" s="370" t="s">
        <v>244</v>
      </c>
      <c r="F6" s="372"/>
      <c r="G6" s="124">
        <v>33256</v>
      </c>
      <c r="H6" s="125">
        <v>8557</v>
      </c>
      <c r="I6" s="125">
        <v>23584</v>
      </c>
      <c r="J6" s="125">
        <v>51043</v>
      </c>
      <c r="K6" s="124">
        <v>40925</v>
      </c>
      <c r="L6" s="125">
        <v>11437</v>
      </c>
      <c r="M6" s="125">
        <v>34281</v>
      </c>
      <c r="N6" s="125">
        <v>71913</v>
      </c>
      <c r="O6" s="126">
        <v>110134</v>
      </c>
      <c r="P6" s="125">
        <v>34845</v>
      </c>
      <c r="Q6" s="125">
        <v>76486</v>
      </c>
      <c r="R6" s="166">
        <v>94127</v>
      </c>
      <c r="S6" s="126">
        <v>112877</v>
      </c>
      <c r="T6" s="125">
        <v>17120</v>
      </c>
      <c r="U6" s="166">
        <v>33854</v>
      </c>
      <c r="V6" s="166">
        <v>59233</v>
      </c>
      <c r="W6" s="126">
        <v>73614</v>
      </c>
      <c r="X6" s="166">
        <v>4084</v>
      </c>
    </row>
    <row r="7" spans="1:24" ht="12" thickBot="1">
      <c r="A7" s="370" t="s">
        <v>3</v>
      </c>
      <c r="B7" s="371"/>
      <c r="C7" s="371"/>
      <c r="D7" s="372"/>
      <c r="E7" s="370" t="s">
        <v>257</v>
      </c>
      <c r="F7" s="372"/>
      <c r="G7" s="124">
        <v>11776</v>
      </c>
      <c r="H7" s="125">
        <v>3702</v>
      </c>
      <c r="I7" s="125">
        <v>8350</v>
      </c>
      <c r="J7" s="125">
        <v>9132</v>
      </c>
      <c r="K7" s="124">
        <v>22332</v>
      </c>
      <c r="L7" s="125">
        <v>2982</v>
      </c>
      <c r="M7" s="125">
        <v>6056</v>
      </c>
      <c r="N7" s="125">
        <v>8697</v>
      </c>
      <c r="O7" s="126">
        <v>12378</v>
      </c>
      <c r="P7" s="125">
        <v>1876</v>
      </c>
      <c r="Q7" s="125">
        <v>2041</v>
      </c>
      <c r="R7" s="166">
        <v>2171</v>
      </c>
      <c r="S7" s="126">
        <v>2350</v>
      </c>
      <c r="T7" s="125">
        <v>243</v>
      </c>
      <c r="U7" s="166">
        <v>496</v>
      </c>
      <c r="V7" s="166">
        <v>703</v>
      </c>
      <c r="W7" s="126">
        <v>918</v>
      </c>
      <c r="X7" s="166">
        <v>339</v>
      </c>
    </row>
    <row r="8" spans="1:24" ht="12" customHeight="1" thickBot="1">
      <c r="A8" s="370" t="s">
        <v>4</v>
      </c>
      <c r="B8" s="371"/>
      <c r="C8" s="371"/>
      <c r="D8" s="372"/>
      <c r="E8" s="370" t="s">
        <v>5</v>
      </c>
      <c r="F8" s="372"/>
      <c r="G8" s="124">
        <v>352787</v>
      </c>
      <c r="H8" s="125">
        <v>75724</v>
      </c>
      <c r="I8" s="125">
        <v>101467</v>
      </c>
      <c r="J8" s="125">
        <v>197468</v>
      </c>
      <c r="K8" s="124">
        <v>220447</v>
      </c>
      <c r="L8" s="125">
        <v>34039</v>
      </c>
      <c r="M8" s="125">
        <v>74853</v>
      </c>
      <c r="N8" s="125">
        <v>97897</v>
      </c>
      <c r="O8" s="126">
        <v>117290</v>
      </c>
      <c r="P8" s="125">
        <v>12592</v>
      </c>
      <c r="Q8" s="125">
        <v>35378</v>
      </c>
      <c r="R8" s="166">
        <v>41715</v>
      </c>
      <c r="S8" s="126">
        <v>43972</v>
      </c>
      <c r="T8" s="125">
        <v>5660</v>
      </c>
      <c r="U8" s="166">
        <v>12640</v>
      </c>
      <c r="V8" s="166">
        <v>19792</v>
      </c>
      <c r="W8" s="126">
        <v>27646</v>
      </c>
      <c r="X8" s="166">
        <v>9996</v>
      </c>
    </row>
    <row r="9" spans="1:24" ht="12" thickBot="1">
      <c r="A9" s="370" t="s">
        <v>6</v>
      </c>
      <c r="B9" s="371"/>
      <c r="C9" s="371"/>
      <c r="D9" s="372"/>
      <c r="E9" s="370" t="s">
        <v>7</v>
      </c>
      <c r="F9" s="372"/>
      <c r="G9" s="124">
        <v>6092652</v>
      </c>
      <c r="H9" s="125">
        <v>1523345</v>
      </c>
      <c r="I9" s="125">
        <v>3116317</v>
      </c>
      <c r="J9" s="125">
        <v>4749622</v>
      </c>
      <c r="K9" s="124">
        <v>6460425</v>
      </c>
      <c r="L9" s="125">
        <v>1606314</v>
      </c>
      <c r="M9" s="125">
        <v>3136516</v>
      </c>
      <c r="N9" s="125">
        <v>4638670</v>
      </c>
      <c r="O9" s="126">
        <v>6071207</v>
      </c>
      <c r="P9" s="125">
        <v>1031073</v>
      </c>
      <c r="Q9" s="125">
        <v>2132081</v>
      </c>
      <c r="R9" s="166">
        <v>3296434</v>
      </c>
      <c r="S9" s="126">
        <v>4311741</v>
      </c>
      <c r="T9" s="125">
        <v>937216</v>
      </c>
      <c r="U9" s="166">
        <v>1834647</v>
      </c>
      <c r="V9" s="166">
        <v>2695583</v>
      </c>
      <c r="W9" s="126">
        <v>3343751</v>
      </c>
      <c r="X9" s="166">
        <v>829980</v>
      </c>
    </row>
    <row r="10" spans="1:24" ht="12" thickBot="1">
      <c r="A10" s="370" t="s">
        <v>8</v>
      </c>
      <c r="B10" s="371"/>
      <c r="C10" s="371"/>
      <c r="D10" s="372"/>
      <c r="E10" s="370" t="s">
        <v>9</v>
      </c>
      <c r="F10" s="372"/>
      <c r="G10" s="124">
        <v>280630</v>
      </c>
      <c r="H10" s="125">
        <v>82110</v>
      </c>
      <c r="I10" s="125">
        <v>158658</v>
      </c>
      <c r="J10" s="125">
        <v>254176</v>
      </c>
      <c r="K10" s="124">
        <v>318303</v>
      </c>
      <c r="L10" s="125">
        <v>79711</v>
      </c>
      <c r="M10" s="125">
        <v>149951</v>
      </c>
      <c r="N10" s="125">
        <v>230914</v>
      </c>
      <c r="O10" s="126">
        <v>319586</v>
      </c>
      <c r="P10" s="125">
        <v>33598</v>
      </c>
      <c r="Q10" s="125">
        <v>63141</v>
      </c>
      <c r="R10" s="166">
        <v>86418</v>
      </c>
      <c r="S10" s="126">
        <v>109954</v>
      </c>
      <c r="T10" s="125">
        <v>21793</v>
      </c>
      <c r="U10" s="166">
        <v>46323</v>
      </c>
      <c r="V10" s="166">
        <v>70079</v>
      </c>
      <c r="W10" s="126">
        <v>90220</v>
      </c>
      <c r="X10" s="166">
        <v>20444</v>
      </c>
    </row>
    <row r="11" spans="1:24" ht="12" customHeight="1" thickBot="1">
      <c r="A11" s="370" t="s">
        <v>10</v>
      </c>
      <c r="B11" s="371"/>
      <c r="C11" s="371"/>
      <c r="D11" s="372"/>
      <c r="E11" s="370" t="s">
        <v>11</v>
      </c>
      <c r="F11" s="372"/>
      <c r="G11" s="124">
        <v>205098</v>
      </c>
      <c r="H11" s="125">
        <v>48836</v>
      </c>
      <c r="I11" s="125">
        <v>88041</v>
      </c>
      <c r="J11" s="125">
        <v>133245</v>
      </c>
      <c r="K11" s="124">
        <v>175852</v>
      </c>
      <c r="L11" s="125">
        <v>35991</v>
      </c>
      <c r="M11" s="125">
        <v>53104</v>
      </c>
      <c r="N11" s="125">
        <v>64283</v>
      </c>
      <c r="O11" s="126">
        <v>71962</v>
      </c>
      <c r="P11" s="125">
        <v>5245</v>
      </c>
      <c r="Q11" s="125">
        <v>9425</v>
      </c>
      <c r="R11" s="166">
        <v>10497</v>
      </c>
      <c r="S11" s="126">
        <v>13258</v>
      </c>
      <c r="T11" s="125">
        <v>2312</v>
      </c>
      <c r="U11" s="166">
        <v>7341</v>
      </c>
      <c r="V11" s="166">
        <v>69</v>
      </c>
      <c r="W11" s="126">
        <v>94</v>
      </c>
      <c r="X11" s="166">
        <v>4</v>
      </c>
    </row>
    <row r="12" spans="1:24" ht="12" thickBot="1">
      <c r="A12" s="370" t="s">
        <v>12</v>
      </c>
      <c r="B12" s="371"/>
      <c r="C12" s="371"/>
      <c r="D12" s="372"/>
      <c r="E12" s="370" t="s">
        <v>13</v>
      </c>
      <c r="F12" s="372"/>
      <c r="G12" s="124">
        <v>68428</v>
      </c>
      <c r="H12" s="125">
        <v>29844</v>
      </c>
      <c r="I12" s="125">
        <v>56353</v>
      </c>
      <c r="J12" s="125">
        <v>98913</v>
      </c>
      <c r="K12" s="124">
        <v>162908</v>
      </c>
      <c r="L12" s="125">
        <v>45677</v>
      </c>
      <c r="M12" s="125">
        <v>91581</v>
      </c>
      <c r="N12" s="125">
        <v>101048</v>
      </c>
      <c r="O12" s="126">
        <v>154401</v>
      </c>
      <c r="P12" s="125">
        <v>23586</v>
      </c>
      <c r="Q12" s="125">
        <v>26021</v>
      </c>
      <c r="R12" s="166">
        <v>26998</v>
      </c>
      <c r="S12" s="126">
        <v>24552</v>
      </c>
      <c r="T12" s="125">
        <v>594</v>
      </c>
      <c r="U12" s="166">
        <v>1030</v>
      </c>
      <c r="V12" s="166">
        <v>1422</v>
      </c>
      <c r="W12" s="126">
        <v>4778</v>
      </c>
      <c r="X12" s="166">
        <v>638</v>
      </c>
    </row>
    <row r="13" spans="1:24" ht="12" thickBot="1">
      <c r="A13" s="367" t="s">
        <v>14</v>
      </c>
      <c r="B13" s="368"/>
      <c r="C13" s="368"/>
      <c r="D13" s="369"/>
      <c r="E13" s="367" t="s">
        <v>441</v>
      </c>
      <c r="F13" s="369"/>
      <c r="G13" s="121">
        <v>-4102827</v>
      </c>
      <c r="H13" s="122">
        <v>-999338</v>
      </c>
      <c r="I13" s="122">
        <v>-1984705</v>
      </c>
      <c r="J13" s="122">
        <v>-3036087</v>
      </c>
      <c r="K13" s="121">
        <v>-4093401</v>
      </c>
      <c r="L13" s="122">
        <v>-1016569</v>
      </c>
      <c r="M13" s="122">
        <v>-2038757</v>
      </c>
      <c r="N13" s="122">
        <v>-3001269</v>
      </c>
      <c r="O13" s="123">
        <v>-4037247</v>
      </c>
      <c r="P13" s="122">
        <v>-699663</v>
      </c>
      <c r="Q13" s="122">
        <v>-1368987</v>
      </c>
      <c r="R13" s="165">
        <v>-1944161</v>
      </c>
      <c r="S13" s="123">
        <v>-2414324</v>
      </c>
      <c r="T13" s="122">
        <v>-413720</v>
      </c>
      <c r="U13" s="165">
        <v>-779261</v>
      </c>
      <c r="V13" s="165">
        <v>-1149587</v>
      </c>
      <c r="W13" s="123">
        <v>-1416824</v>
      </c>
      <c r="X13" s="165">
        <v>-327195</v>
      </c>
    </row>
    <row r="14" spans="1:24" ht="12" thickBot="1">
      <c r="A14" s="370" t="s">
        <v>15</v>
      </c>
      <c r="B14" s="371"/>
      <c r="C14" s="371"/>
      <c r="D14" s="372"/>
      <c r="E14" s="373" t="s">
        <v>403</v>
      </c>
      <c r="F14" s="374"/>
      <c r="G14" s="124">
        <v>-363672</v>
      </c>
      <c r="H14" s="125">
        <v>-87618</v>
      </c>
      <c r="I14" s="125">
        <v>-173820</v>
      </c>
      <c r="J14" s="125">
        <v>-268739</v>
      </c>
      <c r="K14" s="124">
        <v>-193533</v>
      </c>
      <c r="L14" s="125">
        <v>-33863</v>
      </c>
      <c r="M14" s="125">
        <v>-55252</v>
      </c>
      <c r="N14" s="125">
        <v>-75326</v>
      </c>
      <c r="O14" s="126">
        <v>-93560</v>
      </c>
      <c r="P14" s="125">
        <v>-1755</v>
      </c>
      <c r="Q14" s="125">
        <v>-34925</v>
      </c>
      <c r="R14" s="166">
        <v>-40734</v>
      </c>
      <c r="S14" s="126">
        <v>-62909</v>
      </c>
      <c r="T14" s="125">
        <v>-8856</v>
      </c>
      <c r="U14" s="166">
        <v>-17126</v>
      </c>
      <c r="V14" s="166">
        <v>-24968</v>
      </c>
      <c r="W14" s="126">
        <v>-32811</v>
      </c>
      <c r="X14" s="166">
        <v>-6258</v>
      </c>
    </row>
    <row r="15" spans="1:24" ht="21" customHeight="1" thickBot="1">
      <c r="A15" s="370" t="s">
        <v>16</v>
      </c>
      <c r="B15" s="371"/>
      <c r="C15" s="371"/>
      <c r="D15" s="372"/>
      <c r="E15" s="373" t="s">
        <v>404</v>
      </c>
      <c r="F15" s="374"/>
      <c r="G15" s="124">
        <v>-31046</v>
      </c>
      <c r="H15" s="125">
        <v>-8865</v>
      </c>
      <c r="I15" s="125">
        <v>0</v>
      </c>
      <c r="J15" s="125">
        <v>-10223</v>
      </c>
      <c r="K15" s="124">
        <v>-5789</v>
      </c>
      <c r="L15" s="125">
        <v>-1368</v>
      </c>
      <c r="M15" s="125">
        <v>-2935</v>
      </c>
      <c r="N15" s="125">
        <v>0</v>
      </c>
      <c r="O15" s="126">
        <v>0</v>
      </c>
      <c r="P15" s="125">
        <v>0</v>
      </c>
      <c r="Q15" s="125">
        <v>0</v>
      </c>
      <c r="R15" s="166">
        <v>0</v>
      </c>
      <c r="S15" s="126">
        <v>0</v>
      </c>
      <c r="T15" s="125">
        <v>0</v>
      </c>
      <c r="U15" s="166">
        <v>0</v>
      </c>
      <c r="V15" s="166">
        <v>0</v>
      </c>
      <c r="W15" s="126">
        <v>0</v>
      </c>
      <c r="X15" s="166">
        <v>-1271</v>
      </c>
    </row>
    <row r="16" spans="1:24" ht="12" customHeight="1" thickBot="1">
      <c r="A16" s="370" t="s">
        <v>17</v>
      </c>
      <c r="B16" s="371"/>
      <c r="C16" s="371"/>
      <c r="D16" s="372"/>
      <c r="E16" s="373" t="s">
        <v>18</v>
      </c>
      <c r="F16" s="374"/>
      <c r="G16" s="124">
        <v>-3513563</v>
      </c>
      <c r="H16" s="125">
        <v>-842629</v>
      </c>
      <c r="I16" s="125">
        <v>-1706870</v>
      </c>
      <c r="J16" s="125">
        <v>-2600081</v>
      </c>
      <c r="K16" s="124">
        <v>-3672764</v>
      </c>
      <c r="L16" s="125">
        <v>-909947</v>
      </c>
      <c r="M16" s="125">
        <v>-1858969</v>
      </c>
      <c r="N16" s="125">
        <v>-2784836</v>
      </c>
      <c r="O16" s="126">
        <v>-3748254</v>
      </c>
      <c r="P16" s="125">
        <v>-670202</v>
      </c>
      <c r="Q16" s="125">
        <v>-1316903</v>
      </c>
      <c r="R16" s="166">
        <v>-1885930</v>
      </c>
      <c r="S16" s="126">
        <v>-2333688</v>
      </c>
      <c r="T16" s="125">
        <v>-404697</v>
      </c>
      <c r="U16" s="166">
        <v>-761798</v>
      </c>
      <c r="V16" s="166">
        <v>-1124065</v>
      </c>
      <c r="W16" s="126">
        <v>-1383171</v>
      </c>
      <c r="X16" s="166">
        <v>-319552</v>
      </c>
    </row>
    <row r="17" spans="1:24" ht="12" customHeight="1" thickBot="1">
      <c r="A17" s="370" t="s">
        <v>19</v>
      </c>
      <c r="B17" s="371"/>
      <c r="C17" s="371"/>
      <c r="D17" s="372"/>
      <c r="E17" s="373" t="s">
        <v>20</v>
      </c>
      <c r="F17" s="374"/>
      <c r="G17" s="124">
        <v>-129181</v>
      </c>
      <c r="H17" s="125">
        <v>-32843</v>
      </c>
      <c r="I17" s="125">
        <v>-56580</v>
      </c>
      <c r="J17" s="125">
        <v>-72769</v>
      </c>
      <c r="K17" s="124">
        <v>-88650</v>
      </c>
      <c r="L17" s="125">
        <v>-29532</v>
      </c>
      <c r="M17" s="125">
        <v>-49496</v>
      </c>
      <c r="N17" s="125">
        <v>-64301</v>
      </c>
      <c r="O17" s="126">
        <v>-72961</v>
      </c>
      <c r="P17" s="125">
        <v>-12246</v>
      </c>
      <c r="Q17" s="125">
        <v>-1136</v>
      </c>
      <c r="R17" s="166">
        <v>-1354</v>
      </c>
      <c r="S17" s="126">
        <v>-1507</v>
      </c>
      <c r="T17" s="125">
        <v>-152</v>
      </c>
      <c r="U17" s="166">
        <v>-303</v>
      </c>
      <c r="V17" s="166">
        <v>-461</v>
      </c>
      <c r="W17" s="126">
        <v>-630</v>
      </c>
      <c r="X17" s="166">
        <v>-29</v>
      </c>
    </row>
    <row r="18" spans="1:24" ht="12" thickBot="1">
      <c r="A18" s="370" t="s">
        <v>21</v>
      </c>
      <c r="B18" s="371"/>
      <c r="C18" s="371"/>
      <c r="D18" s="372"/>
      <c r="E18" s="373" t="s">
        <v>22</v>
      </c>
      <c r="F18" s="374"/>
      <c r="G18" s="124">
        <v>-65365</v>
      </c>
      <c r="H18" s="125">
        <v>-27383</v>
      </c>
      <c r="I18" s="125">
        <v>-47435</v>
      </c>
      <c r="J18" s="125">
        <v>-84275</v>
      </c>
      <c r="K18" s="124">
        <v>-132665</v>
      </c>
      <c r="L18" s="125">
        <v>-41859</v>
      </c>
      <c r="M18" s="125">
        <v>-72105</v>
      </c>
      <c r="N18" s="125">
        <v>-76806</v>
      </c>
      <c r="O18" s="126">
        <v>-122472</v>
      </c>
      <c r="P18" s="125">
        <v>-15460</v>
      </c>
      <c r="Q18" s="125">
        <v>-16023</v>
      </c>
      <c r="R18" s="166">
        <v>-16143</v>
      </c>
      <c r="S18" s="126">
        <v>-16220</v>
      </c>
      <c r="T18" s="125">
        <v>-15</v>
      </c>
      <c r="U18" s="166">
        <v>-34</v>
      </c>
      <c r="V18" s="166">
        <v>-93</v>
      </c>
      <c r="W18" s="126">
        <v>-212</v>
      </c>
      <c r="X18" s="166">
        <v>-85</v>
      </c>
    </row>
    <row r="19" spans="1:24" ht="12" thickBot="1">
      <c r="A19" s="367" t="s">
        <v>23</v>
      </c>
      <c r="B19" s="368"/>
      <c r="C19" s="368"/>
      <c r="D19" s="369"/>
      <c r="E19" s="367" t="s">
        <v>24</v>
      </c>
      <c r="F19" s="369"/>
      <c r="G19" s="121">
        <v>2941800</v>
      </c>
      <c r="H19" s="122">
        <v>772780</v>
      </c>
      <c r="I19" s="122">
        <v>1568065</v>
      </c>
      <c r="J19" s="122">
        <v>2457512</v>
      </c>
      <c r="K19" s="121">
        <v>3307791</v>
      </c>
      <c r="L19" s="122">
        <v>799582</v>
      </c>
      <c r="M19" s="122">
        <v>1507585</v>
      </c>
      <c r="N19" s="122">
        <v>2212153</v>
      </c>
      <c r="O19" s="123">
        <v>2819711</v>
      </c>
      <c r="P19" s="122">
        <v>443152</v>
      </c>
      <c r="Q19" s="122">
        <v>975586</v>
      </c>
      <c r="R19" s="165">
        <v>1614199</v>
      </c>
      <c r="S19" s="123">
        <v>2204380</v>
      </c>
      <c r="T19" s="122">
        <v>571218</v>
      </c>
      <c r="U19" s="165">
        <v>1157070</v>
      </c>
      <c r="V19" s="165">
        <v>1697294</v>
      </c>
      <c r="W19" s="123">
        <v>2124197</v>
      </c>
      <c r="X19" s="165">
        <v>538290</v>
      </c>
    </row>
    <row r="20" spans="1:24" s="13" customFormat="1" ht="12" customHeight="1" thickBot="1">
      <c r="A20" s="375" t="s">
        <v>25</v>
      </c>
      <c r="B20" s="376"/>
      <c r="C20" s="376"/>
      <c r="D20" s="377"/>
      <c r="E20" s="375" t="s">
        <v>26</v>
      </c>
      <c r="F20" s="377"/>
      <c r="G20" s="121">
        <v>0</v>
      </c>
      <c r="H20" s="122">
        <v>0</v>
      </c>
      <c r="I20" s="122">
        <v>-5</v>
      </c>
      <c r="J20" s="122">
        <v>0</v>
      </c>
      <c r="K20" s="121">
        <v>0</v>
      </c>
      <c r="L20" s="122">
        <v>0</v>
      </c>
      <c r="M20" s="122">
        <v>0</v>
      </c>
      <c r="N20" s="122">
        <v>0</v>
      </c>
      <c r="O20" s="123">
        <v>0</v>
      </c>
      <c r="P20" s="122">
        <v>0</v>
      </c>
      <c r="Q20" s="122">
        <v>0</v>
      </c>
      <c r="R20" s="165">
        <v>0</v>
      </c>
      <c r="S20" s="123">
        <v>0</v>
      </c>
      <c r="T20" s="122">
        <v>0</v>
      </c>
      <c r="U20" s="165">
        <v>0</v>
      </c>
      <c r="V20" s="165">
        <v>0</v>
      </c>
      <c r="W20" s="123"/>
      <c r="X20" s="165">
        <v>0</v>
      </c>
    </row>
    <row r="21" spans="1:24" ht="12" thickBot="1">
      <c r="A21" s="367" t="s">
        <v>27</v>
      </c>
      <c r="B21" s="368"/>
      <c r="C21" s="368"/>
      <c r="D21" s="369"/>
      <c r="E21" s="367" t="s">
        <v>28</v>
      </c>
      <c r="F21" s="369"/>
      <c r="G21" s="121">
        <v>47797</v>
      </c>
      <c r="H21" s="122">
        <v>5039</v>
      </c>
      <c r="I21" s="122">
        <v>7299</v>
      </c>
      <c r="J21" s="122">
        <v>25305</v>
      </c>
      <c r="K21" s="121">
        <v>32947</v>
      </c>
      <c r="L21" s="122">
        <v>233</v>
      </c>
      <c r="M21" s="122">
        <v>25218</v>
      </c>
      <c r="N21" s="122">
        <v>25838</v>
      </c>
      <c r="O21" s="123">
        <v>39765</v>
      </c>
      <c r="P21" s="122">
        <v>202</v>
      </c>
      <c r="Q21" s="122">
        <v>9046</v>
      </c>
      <c r="R21" s="165">
        <v>1356</v>
      </c>
      <c r="S21" s="123">
        <v>21936</v>
      </c>
      <c r="T21" s="122">
        <v>1454</v>
      </c>
      <c r="U21" s="165">
        <v>2322</v>
      </c>
      <c r="V21" s="165">
        <v>3079</v>
      </c>
      <c r="W21" s="123">
        <v>23623</v>
      </c>
      <c r="X21" s="165">
        <v>7229</v>
      </c>
    </row>
    <row r="22" spans="1:24" ht="12" customHeight="1" thickBot="1">
      <c r="A22" s="367" t="s">
        <v>29</v>
      </c>
      <c r="B22" s="368"/>
      <c r="C22" s="368"/>
      <c r="D22" s="369"/>
      <c r="E22" s="367" t="s">
        <v>30</v>
      </c>
      <c r="F22" s="369"/>
      <c r="G22" s="121">
        <v>528581</v>
      </c>
      <c r="H22" s="122">
        <v>120932</v>
      </c>
      <c r="I22" s="122">
        <v>258010</v>
      </c>
      <c r="J22" s="122">
        <v>403597</v>
      </c>
      <c r="K22" s="121">
        <v>563202</v>
      </c>
      <c r="L22" s="122">
        <v>140820</v>
      </c>
      <c r="M22" s="122">
        <v>286876</v>
      </c>
      <c r="N22" s="122">
        <v>428257</v>
      </c>
      <c r="O22" s="123">
        <v>579197</v>
      </c>
      <c r="P22" s="122">
        <v>87159</v>
      </c>
      <c r="Q22" s="122">
        <v>166925</v>
      </c>
      <c r="R22" s="165">
        <v>246965</v>
      </c>
      <c r="S22" s="123">
        <v>342602</v>
      </c>
      <c r="T22" s="122">
        <v>76920</v>
      </c>
      <c r="U22" s="165">
        <v>158456</v>
      </c>
      <c r="V22" s="165">
        <v>240652</v>
      </c>
      <c r="W22" s="123">
        <v>314019</v>
      </c>
      <c r="X22" s="165">
        <v>82732</v>
      </c>
    </row>
    <row r="23" spans="1:24" ht="12" customHeight="1" thickBot="1">
      <c r="A23" s="370" t="s">
        <v>31</v>
      </c>
      <c r="B23" s="371"/>
      <c r="C23" s="371"/>
      <c r="D23" s="372"/>
      <c r="E23" s="373" t="s">
        <v>32</v>
      </c>
      <c r="F23" s="374"/>
      <c r="G23" s="124">
        <v>703889</v>
      </c>
      <c r="H23" s="125">
        <v>167297</v>
      </c>
      <c r="I23" s="125">
        <v>336797</v>
      </c>
      <c r="J23" s="125">
        <v>508481</v>
      </c>
      <c r="K23" s="124">
        <v>696235</v>
      </c>
      <c r="L23" s="125">
        <v>165898</v>
      </c>
      <c r="M23" s="125">
        <v>339901</v>
      </c>
      <c r="N23" s="125">
        <v>501763</v>
      </c>
      <c r="O23" s="126">
        <v>680333</v>
      </c>
      <c r="P23" s="125">
        <v>98943</v>
      </c>
      <c r="Q23" s="125">
        <v>194720</v>
      </c>
      <c r="R23" s="166">
        <v>290114</v>
      </c>
      <c r="S23" s="126">
        <v>394474</v>
      </c>
      <c r="T23" s="125">
        <v>94814</v>
      </c>
      <c r="U23" s="166">
        <v>184885</v>
      </c>
      <c r="V23" s="166">
        <v>277246</v>
      </c>
      <c r="W23" s="126">
        <v>350464</v>
      </c>
      <c r="X23" s="166">
        <v>88864</v>
      </c>
    </row>
    <row r="24" spans="1:24" ht="12" customHeight="1" thickBot="1">
      <c r="A24" s="370" t="s">
        <v>33</v>
      </c>
      <c r="B24" s="371"/>
      <c r="C24" s="371"/>
      <c r="D24" s="372"/>
      <c r="E24" s="373" t="s">
        <v>34</v>
      </c>
      <c r="F24" s="374"/>
      <c r="G24" s="124">
        <v>-175308</v>
      </c>
      <c r="H24" s="125">
        <v>-46365</v>
      </c>
      <c r="I24" s="125">
        <v>-78787</v>
      </c>
      <c r="J24" s="125">
        <v>-104884</v>
      </c>
      <c r="K24" s="124">
        <v>-133033</v>
      </c>
      <c r="L24" s="125">
        <v>-25078</v>
      </c>
      <c r="M24" s="125">
        <v>-53025</v>
      </c>
      <c r="N24" s="125">
        <v>-73506</v>
      </c>
      <c r="O24" s="126">
        <v>-101136</v>
      </c>
      <c r="P24" s="125">
        <v>-11784</v>
      </c>
      <c r="Q24" s="125">
        <v>-27795</v>
      </c>
      <c r="R24" s="166">
        <v>-43149</v>
      </c>
      <c r="S24" s="126">
        <v>-51872</v>
      </c>
      <c r="T24" s="125">
        <v>-17894</v>
      </c>
      <c r="U24" s="166">
        <v>-26429</v>
      </c>
      <c r="V24" s="166">
        <v>-36594</v>
      </c>
      <c r="W24" s="126">
        <v>-36445</v>
      </c>
      <c r="X24" s="166">
        <v>-6132</v>
      </c>
    </row>
    <row r="25" spans="1:24" ht="31.5" customHeight="1" thickBot="1">
      <c r="A25" s="367" t="s">
        <v>35</v>
      </c>
      <c r="B25" s="368"/>
      <c r="C25" s="368"/>
      <c r="D25" s="369"/>
      <c r="E25" s="367" t="s">
        <v>406</v>
      </c>
      <c r="F25" s="369"/>
      <c r="G25" s="121">
        <v>126772</v>
      </c>
      <c r="H25" s="122">
        <v>67764</v>
      </c>
      <c r="I25" s="122">
        <v>80943</v>
      </c>
      <c r="J25" s="122">
        <v>129229</v>
      </c>
      <c r="K25" s="121">
        <v>64542</v>
      </c>
      <c r="L25" s="122">
        <v>4420</v>
      </c>
      <c r="M25" s="122">
        <v>-92358</v>
      </c>
      <c r="N25" s="122">
        <v>-103959</v>
      </c>
      <c r="O25" s="123">
        <v>-2302</v>
      </c>
      <c r="P25" s="122">
        <v>26789</v>
      </c>
      <c r="Q25" s="122">
        <v>17548</v>
      </c>
      <c r="R25" s="165">
        <v>25898</v>
      </c>
      <c r="S25" s="123">
        <v>-15109</v>
      </c>
      <c r="T25" s="122">
        <v>21873</v>
      </c>
      <c r="U25" s="165">
        <v>174695</v>
      </c>
      <c r="V25" s="165">
        <v>181469</v>
      </c>
      <c r="W25" s="123">
        <v>231050</v>
      </c>
      <c r="X25" s="165">
        <v>43206</v>
      </c>
    </row>
    <row r="26" spans="1:24" ht="22.5" customHeight="1" thickBot="1">
      <c r="A26" s="367" t="s">
        <v>36</v>
      </c>
      <c r="B26" s="368"/>
      <c r="C26" s="368"/>
      <c r="D26" s="369"/>
      <c r="E26" s="367" t="s">
        <v>37</v>
      </c>
      <c r="F26" s="369"/>
      <c r="G26" s="121">
        <v>85153</v>
      </c>
      <c r="H26" s="122">
        <v>26702</v>
      </c>
      <c r="I26" s="122">
        <v>25816</v>
      </c>
      <c r="J26" s="122">
        <v>-88280</v>
      </c>
      <c r="K26" s="121">
        <v>-47375</v>
      </c>
      <c r="L26" s="122">
        <v>18711</v>
      </c>
      <c r="M26" s="122">
        <v>-21859</v>
      </c>
      <c r="N26" s="122">
        <v>-35624</v>
      </c>
      <c r="O26" s="123">
        <v>-6993</v>
      </c>
      <c r="P26" s="122">
        <v>-9283</v>
      </c>
      <c r="Q26" s="122">
        <v>28686</v>
      </c>
      <c r="R26" s="165">
        <v>39918</v>
      </c>
      <c r="S26" s="123">
        <v>41835</v>
      </c>
      <c r="T26" s="122">
        <v>7608</v>
      </c>
      <c r="U26" s="165">
        <v>6605</v>
      </c>
      <c r="V26" s="165">
        <v>11769</v>
      </c>
      <c r="W26" s="123">
        <v>29119</v>
      </c>
      <c r="X26" s="165">
        <v>-3815</v>
      </c>
    </row>
    <row r="27" spans="1:24" ht="23.25" customHeight="1" thickBot="1">
      <c r="A27" s="367" t="s">
        <v>38</v>
      </c>
      <c r="B27" s="368"/>
      <c r="C27" s="368"/>
      <c r="D27" s="369"/>
      <c r="E27" s="367" t="s">
        <v>39</v>
      </c>
      <c r="F27" s="369"/>
      <c r="G27" s="121">
        <v>-6413</v>
      </c>
      <c r="H27" s="122">
        <v>-1429</v>
      </c>
      <c r="I27" s="122">
        <v>-9510</v>
      </c>
      <c r="J27" s="122">
        <v>-6346</v>
      </c>
      <c r="K27" s="121">
        <v>-7941</v>
      </c>
      <c r="L27" s="122">
        <v>4042</v>
      </c>
      <c r="M27" s="122">
        <v>-3638</v>
      </c>
      <c r="N27" s="122">
        <v>2540</v>
      </c>
      <c r="O27" s="123">
        <v>6907</v>
      </c>
      <c r="P27" s="122">
        <v>-1041</v>
      </c>
      <c r="Q27" s="122">
        <v>-1144</v>
      </c>
      <c r="R27" s="165">
        <v>760</v>
      </c>
      <c r="S27" s="123">
        <v>2608</v>
      </c>
      <c r="T27" s="122">
        <v>994</v>
      </c>
      <c r="U27" s="165">
        <v>3342</v>
      </c>
      <c r="V27" s="165">
        <v>3585</v>
      </c>
      <c r="W27" s="123">
        <v>710</v>
      </c>
      <c r="X27" s="165">
        <v>204</v>
      </c>
    </row>
    <row r="28" spans="1:24" ht="12" customHeight="1" thickBot="1">
      <c r="A28" s="367" t="s">
        <v>40</v>
      </c>
      <c r="B28" s="368"/>
      <c r="C28" s="368"/>
      <c r="D28" s="369"/>
      <c r="E28" s="367" t="s">
        <v>41</v>
      </c>
      <c r="F28" s="369"/>
      <c r="G28" s="121">
        <v>-10380</v>
      </c>
      <c r="H28" s="122">
        <v>-4117</v>
      </c>
      <c r="I28" s="122">
        <v>-4792</v>
      </c>
      <c r="J28" s="122">
        <v>-5214</v>
      </c>
      <c r="K28" s="121">
        <v>-5335</v>
      </c>
      <c r="L28" s="122">
        <v>118</v>
      </c>
      <c r="M28" s="122">
        <v>1388</v>
      </c>
      <c r="N28" s="122">
        <v>3950</v>
      </c>
      <c r="O28" s="123">
        <v>8090</v>
      </c>
      <c r="P28" s="122">
        <v>-2046</v>
      </c>
      <c r="Q28" s="122">
        <v>1497</v>
      </c>
      <c r="R28" s="165">
        <v>4923</v>
      </c>
      <c r="S28" s="123">
        <v>1373</v>
      </c>
      <c r="T28" s="122">
        <v>-11</v>
      </c>
      <c r="U28" s="165">
        <v>399</v>
      </c>
      <c r="V28" s="165">
        <v>-682</v>
      </c>
      <c r="W28" s="123">
        <v>-1498</v>
      </c>
      <c r="X28" s="165">
        <v>-431</v>
      </c>
    </row>
    <row r="29" spans="1:24" ht="12" customHeight="1" thickBot="1">
      <c r="A29" s="367" t="s">
        <v>42</v>
      </c>
      <c r="B29" s="368"/>
      <c r="C29" s="368"/>
      <c r="D29" s="369"/>
      <c r="E29" s="367" t="s">
        <v>43</v>
      </c>
      <c r="F29" s="369"/>
      <c r="G29" s="121">
        <v>108089</v>
      </c>
      <c r="H29" s="122">
        <v>12760</v>
      </c>
      <c r="I29" s="122">
        <v>34449</v>
      </c>
      <c r="J29" s="122">
        <v>81893</v>
      </c>
      <c r="K29" s="121">
        <v>121196</v>
      </c>
      <c r="L29" s="122">
        <v>29250</v>
      </c>
      <c r="M29" s="122">
        <v>62626</v>
      </c>
      <c r="N29" s="122">
        <v>92051</v>
      </c>
      <c r="O29" s="123">
        <v>109000</v>
      </c>
      <c r="P29" s="122">
        <v>27093</v>
      </c>
      <c r="Q29" s="122">
        <v>-7706</v>
      </c>
      <c r="R29" s="165">
        <v>9456</v>
      </c>
      <c r="S29" s="123">
        <v>15678</v>
      </c>
      <c r="T29" s="122">
        <v>-1181</v>
      </c>
      <c r="U29" s="165">
        <v>13744</v>
      </c>
      <c r="V29" s="165">
        <v>5039</v>
      </c>
      <c r="W29" s="123">
        <v>12683</v>
      </c>
      <c r="X29" s="165">
        <v>-3280</v>
      </c>
    </row>
    <row r="30" spans="1:24" ht="22.5" customHeight="1" thickBot="1">
      <c r="A30" s="367" t="s">
        <v>44</v>
      </c>
      <c r="B30" s="368"/>
      <c r="C30" s="368"/>
      <c r="D30" s="369"/>
      <c r="E30" s="367" t="s">
        <v>45</v>
      </c>
      <c r="F30" s="369"/>
      <c r="G30" s="121">
        <v>-387</v>
      </c>
      <c r="H30" s="122">
        <v>71</v>
      </c>
      <c r="I30" s="122">
        <v>182</v>
      </c>
      <c r="J30" s="122">
        <v>35</v>
      </c>
      <c r="K30" s="121">
        <v>-36</v>
      </c>
      <c r="L30" s="122">
        <v>-1</v>
      </c>
      <c r="M30" s="122">
        <v>-3</v>
      </c>
      <c r="N30" s="122">
        <v>-204</v>
      </c>
      <c r="O30" s="123">
        <v>-1730</v>
      </c>
      <c r="P30" s="122">
        <v>-5</v>
      </c>
      <c r="Q30" s="122">
        <v>-2885</v>
      </c>
      <c r="R30" s="165">
        <v>-2985</v>
      </c>
      <c r="S30" s="123">
        <v>-3661</v>
      </c>
      <c r="T30" s="122">
        <v>-1303</v>
      </c>
      <c r="U30" s="165">
        <v>-1317</v>
      </c>
      <c r="V30" s="165">
        <v>-2883</v>
      </c>
      <c r="W30" s="123">
        <v>-3384</v>
      </c>
      <c r="X30" s="165">
        <v>-317</v>
      </c>
    </row>
    <row r="31" spans="1:24" s="13" customFormat="1" ht="21" customHeight="1" thickBot="1">
      <c r="A31" s="375" t="s">
        <v>46</v>
      </c>
      <c r="B31" s="376"/>
      <c r="C31" s="376"/>
      <c r="D31" s="377"/>
      <c r="E31" s="375" t="s">
        <v>47</v>
      </c>
      <c r="F31" s="377"/>
      <c r="G31" s="121">
        <v>21</v>
      </c>
      <c r="H31" s="122">
        <v>6</v>
      </c>
      <c r="I31" s="122">
        <v>19</v>
      </c>
      <c r="J31" s="122">
        <v>25</v>
      </c>
      <c r="K31" s="121">
        <v>0</v>
      </c>
      <c r="L31" s="122">
        <v>20</v>
      </c>
      <c r="M31" s="122">
        <v>21</v>
      </c>
      <c r="N31" s="122">
        <v>36</v>
      </c>
      <c r="O31" s="123">
        <v>0</v>
      </c>
      <c r="P31" s="122">
        <v>0</v>
      </c>
      <c r="Q31" s="122">
        <v>14</v>
      </c>
      <c r="R31" s="165">
        <v>0</v>
      </c>
      <c r="S31" s="123">
        <v>0</v>
      </c>
      <c r="T31" s="122">
        <v>0</v>
      </c>
      <c r="U31" s="165">
        <v>0</v>
      </c>
      <c r="V31" s="165" t="s">
        <v>380</v>
      </c>
      <c r="W31" s="123" t="s">
        <v>380</v>
      </c>
      <c r="X31" s="165" t="s">
        <v>380</v>
      </c>
    </row>
    <row r="32" spans="1:24" ht="21" customHeight="1" thickBot="1">
      <c r="A32" s="367" t="s">
        <v>48</v>
      </c>
      <c r="B32" s="368"/>
      <c r="C32" s="368"/>
      <c r="D32" s="369"/>
      <c r="E32" s="367" t="s">
        <v>49</v>
      </c>
      <c r="F32" s="369"/>
      <c r="G32" s="121">
        <v>-9</v>
      </c>
      <c r="H32" s="122">
        <v>0</v>
      </c>
      <c r="I32" s="122">
        <v>6</v>
      </c>
      <c r="J32" s="122">
        <v>55</v>
      </c>
      <c r="K32" s="121">
        <v>1</v>
      </c>
      <c r="L32" s="122">
        <v>-1</v>
      </c>
      <c r="M32" s="122">
        <v>0</v>
      </c>
      <c r="N32" s="122">
        <v>116</v>
      </c>
      <c r="O32" s="123">
        <v>10</v>
      </c>
      <c r="P32" s="122">
        <v>3</v>
      </c>
      <c r="Q32" s="122">
        <v>3</v>
      </c>
      <c r="R32" s="165">
        <v>13</v>
      </c>
      <c r="S32" s="123">
        <v>0</v>
      </c>
      <c r="T32" s="122">
        <v>0</v>
      </c>
      <c r="U32" s="165">
        <v>0</v>
      </c>
      <c r="V32" s="165" t="s">
        <v>380</v>
      </c>
      <c r="W32" s="123" t="s">
        <v>380</v>
      </c>
      <c r="X32" s="165" t="s">
        <v>380</v>
      </c>
    </row>
    <row r="33" spans="1:24" ht="12" thickBot="1">
      <c r="A33" s="367" t="s">
        <v>50</v>
      </c>
      <c r="B33" s="368"/>
      <c r="C33" s="368"/>
      <c r="D33" s="369"/>
      <c r="E33" s="367" t="s">
        <v>51</v>
      </c>
      <c r="F33" s="369"/>
      <c r="G33" s="121">
        <v>97264</v>
      </c>
      <c r="H33" s="122">
        <v>24968</v>
      </c>
      <c r="I33" s="122">
        <v>57648</v>
      </c>
      <c r="J33" s="122">
        <v>83806</v>
      </c>
      <c r="K33" s="121">
        <v>82806</v>
      </c>
      <c r="L33" s="122">
        <v>25337</v>
      </c>
      <c r="M33" s="122">
        <v>167548</v>
      </c>
      <c r="N33" s="122">
        <v>187511</v>
      </c>
      <c r="O33" s="123">
        <v>185463</v>
      </c>
      <c r="P33" s="122">
        <v>23955</v>
      </c>
      <c r="Q33" s="122">
        <v>40397</v>
      </c>
      <c r="R33" s="165">
        <v>60514</v>
      </c>
      <c r="S33" s="123">
        <v>35250</v>
      </c>
      <c r="T33" s="122">
        <v>8963</v>
      </c>
      <c r="U33" s="165">
        <v>17812</v>
      </c>
      <c r="V33" s="165">
        <v>19027</v>
      </c>
      <c r="W33" s="123">
        <v>25655</v>
      </c>
      <c r="X33" s="165">
        <v>5377</v>
      </c>
    </row>
    <row r="34" spans="1:24" ht="12" customHeight="1" thickBot="1">
      <c r="A34" s="367" t="s">
        <v>52</v>
      </c>
      <c r="B34" s="368"/>
      <c r="C34" s="368"/>
      <c r="D34" s="369"/>
      <c r="E34" s="367" t="s">
        <v>53</v>
      </c>
      <c r="F34" s="369"/>
      <c r="G34" s="121">
        <v>-94489</v>
      </c>
      <c r="H34" s="122">
        <v>-23320</v>
      </c>
      <c r="I34" s="122">
        <v>-48370</v>
      </c>
      <c r="J34" s="122">
        <v>-69279</v>
      </c>
      <c r="K34" s="121">
        <v>-129857</v>
      </c>
      <c r="L34" s="122">
        <v>-31459</v>
      </c>
      <c r="M34" s="122">
        <v>-61218</v>
      </c>
      <c r="N34" s="122">
        <v>-91865</v>
      </c>
      <c r="O34" s="123">
        <v>-155948</v>
      </c>
      <c r="P34" s="122">
        <v>-20911</v>
      </c>
      <c r="Q34" s="122">
        <v>-72329</v>
      </c>
      <c r="R34" s="165">
        <v>-90751</v>
      </c>
      <c r="S34" s="123">
        <v>-88472</v>
      </c>
      <c r="T34" s="122">
        <v>-8709</v>
      </c>
      <c r="U34" s="165">
        <v>-13555</v>
      </c>
      <c r="V34" s="165">
        <v>-20447</v>
      </c>
      <c r="W34" s="123">
        <v>-46045</v>
      </c>
      <c r="X34" s="165">
        <v>-12088</v>
      </c>
    </row>
    <row r="35" spans="1:24" ht="12" customHeight="1" thickBot="1">
      <c r="A35" s="287" t="s">
        <v>54</v>
      </c>
      <c r="B35" s="289"/>
      <c r="C35" s="289"/>
      <c r="D35" s="288"/>
      <c r="E35" s="367" t="s">
        <v>405</v>
      </c>
      <c r="F35" s="369"/>
      <c r="G35" s="121" t="s">
        <v>380</v>
      </c>
      <c r="H35" s="122" t="s">
        <v>380</v>
      </c>
      <c r="I35" s="122" t="s">
        <v>380</v>
      </c>
      <c r="J35" s="122" t="s">
        <v>380</v>
      </c>
      <c r="K35" s="121" t="s">
        <v>380</v>
      </c>
      <c r="L35" s="122" t="s">
        <v>380</v>
      </c>
      <c r="M35" s="122" t="s">
        <v>380</v>
      </c>
      <c r="N35" s="122" t="s">
        <v>380</v>
      </c>
      <c r="O35" s="123" t="s">
        <v>380</v>
      </c>
      <c r="P35" s="122" t="s">
        <v>380</v>
      </c>
      <c r="Q35" s="122" t="s">
        <v>380</v>
      </c>
      <c r="R35" s="165" t="s">
        <v>380</v>
      </c>
      <c r="S35" s="123" t="s">
        <v>380</v>
      </c>
      <c r="T35" s="122" t="s">
        <v>380</v>
      </c>
      <c r="U35" s="165" t="s">
        <v>380</v>
      </c>
      <c r="V35" s="165" t="s">
        <v>380</v>
      </c>
      <c r="W35" s="123">
        <v>2710130</v>
      </c>
      <c r="X35" s="165">
        <v>657107</v>
      </c>
    </row>
    <row r="36" spans="1:24" ht="12" thickBot="1">
      <c r="A36" s="367" t="s">
        <v>56</v>
      </c>
      <c r="B36" s="368"/>
      <c r="C36" s="368"/>
      <c r="D36" s="369"/>
      <c r="E36" s="367" t="s">
        <v>407</v>
      </c>
      <c r="F36" s="369"/>
      <c r="G36" s="121">
        <v>-1767329</v>
      </c>
      <c r="H36" s="122">
        <v>-443329</v>
      </c>
      <c r="I36" s="122">
        <v>-881805</v>
      </c>
      <c r="J36" s="122">
        <v>-1334895</v>
      </c>
      <c r="K36" s="121">
        <v>-1819104</v>
      </c>
      <c r="L36" s="122">
        <v>-418534</v>
      </c>
      <c r="M36" s="122">
        <v>-868935</v>
      </c>
      <c r="N36" s="122">
        <v>-1315798</v>
      </c>
      <c r="O36" s="123">
        <v>-1861003</v>
      </c>
      <c r="P36" s="122">
        <v>-276784</v>
      </c>
      <c r="Q36" s="122">
        <v>-581266</v>
      </c>
      <c r="R36" s="165">
        <v>-975806</v>
      </c>
      <c r="S36" s="123">
        <v>-1295125</v>
      </c>
      <c r="T36" s="122">
        <v>-241971</v>
      </c>
      <c r="U36" s="165">
        <v>-533395</v>
      </c>
      <c r="V36" s="165">
        <v>-795768</v>
      </c>
      <c r="W36" s="123">
        <v>-1042435</v>
      </c>
      <c r="X36" s="165">
        <v>-258775</v>
      </c>
    </row>
    <row r="37" spans="1:24" ht="12" thickBot="1">
      <c r="A37" s="370" t="s">
        <v>408</v>
      </c>
      <c r="B37" s="371"/>
      <c r="C37" s="371"/>
      <c r="D37" s="372"/>
      <c r="E37" s="373" t="s">
        <v>55</v>
      </c>
      <c r="F37" s="374"/>
      <c r="G37" s="124">
        <v>-1157332</v>
      </c>
      <c r="H37" s="125">
        <v>-302496</v>
      </c>
      <c r="I37" s="125">
        <v>-592626</v>
      </c>
      <c r="J37" s="125">
        <v>-889799</v>
      </c>
      <c r="K37" s="124">
        <v>-1207057</v>
      </c>
      <c r="L37" s="125">
        <v>-277075</v>
      </c>
      <c r="M37" s="125">
        <v>-570211</v>
      </c>
      <c r="N37" s="125">
        <v>-852658</v>
      </c>
      <c r="O37" s="126">
        <v>-1175254</v>
      </c>
      <c r="P37" s="125">
        <v>-191201</v>
      </c>
      <c r="Q37" s="125">
        <v>-382239</v>
      </c>
      <c r="R37" s="166">
        <v>-660877</v>
      </c>
      <c r="S37" s="126">
        <v>-830944</v>
      </c>
      <c r="T37" s="125">
        <v>-153920</v>
      </c>
      <c r="U37" s="166">
        <v>-321753</v>
      </c>
      <c r="V37" s="166">
        <v>-471868</v>
      </c>
      <c r="W37" s="126">
        <v>-591191</v>
      </c>
      <c r="X37" s="166">
        <v>-144531</v>
      </c>
    </row>
    <row r="38" spans="1:24" ht="12" customHeight="1" thickBot="1">
      <c r="A38" s="370" t="s">
        <v>409</v>
      </c>
      <c r="B38" s="371"/>
      <c r="C38" s="371"/>
      <c r="D38" s="372"/>
      <c r="E38" s="373" t="s">
        <v>410</v>
      </c>
      <c r="F38" s="374"/>
      <c r="G38" s="124">
        <v>-609997</v>
      </c>
      <c r="H38" s="125">
        <v>-140833</v>
      </c>
      <c r="I38" s="125">
        <v>-289179</v>
      </c>
      <c r="J38" s="125">
        <v>-445096</v>
      </c>
      <c r="K38" s="124">
        <v>-612047</v>
      </c>
      <c r="L38" s="125">
        <v>-141459</v>
      </c>
      <c r="M38" s="125">
        <v>-298724</v>
      </c>
      <c r="N38" s="125">
        <v>-463140</v>
      </c>
      <c r="O38" s="126">
        <v>-685749</v>
      </c>
      <c r="P38" s="125">
        <v>-85583</v>
      </c>
      <c r="Q38" s="125">
        <v>-199027</v>
      </c>
      <c r="R38" s="166">
        <v>-314929</v>
      </c>
      <c r="S38" s="126">
        <v>-464181</v>
      </c>
      <c r="T38" s="125">
        <v>-88051</v>
      </c>
      <c r="U38" s="166">
        <v>-211642</v>
      </c>
      <c r="V38" s="166">
        <v>-323900</v>
      </c>
      <c r="W38" s="126">
        <v>-451244</v>
      </c>
      <c r="X38" s="166">
        <v>-114244</v>
      </c>
    </row>
    <row r="39" spans="1:24" ht="12" thickBot="1">
      <c r="A39" s="367" t="s">
        <v>58</v>
      </c>
      <c r="B39" s="368"/>
      <c r="C39" s="368"/>
      <c r="D39" s="369"/>
      <c r="E39" s="367" t="s">
        <v>57</v>
      </c>
      <c r="F39" s="369"/>
      <c r="G39" s="121">
        <v>-130808</v>
      </c>
      <c r="H39" s="122">
        <v>-31863</v>
      </c>
      <c r="I39" s="122">
        <v>-63446</v>
      </c>
      <c r="J39" s="122">
        <v>-93063</v>
      </c>
      <c r="K39" s="121">
        <v>-129817</v>
      </c>
      <c r="L39" s="122">
        <v>-29594</v>
      </c>
      <c r="M39" s="122">
        <v>-61981</v>
      </c>
      <c r="N39" s="122">
        <v>-89785</v>
      </c>
      <c r="O39" s="123">
        <v>-130377</v>
      </c>
      <c r="P39" s="122">
        <v>-12532</v>
      </c>
      <c r="Q39" s="122">
        <v>-28725</v>
      </c>
      <c r="R39" s="165">
        <v>-44234</v>
      </c>
      <c r="S39" s="123">
        <v>-69328</v>
      </c>
      <c r="T39" s="122">
        <v>-14935</v>
      </c>
      <c r="U39" s="165">
        <v>-29326</v>
      </c>
      <c r="V39" s="165">
        <v>-44301</v>
      </c>
      <c r="W39" s="123">
        <v>-50945</v>
      </c>
      <c r="X39" s="165">
        <v>-11802</v>
      </c>
    </row>
    <row r="40" spans="1:24" ht="12" customHeight="1" thickBot="1">
      <c r="A40" s="367" t="s">
        <v>60</v>
      </c>
      <c r="B40" s="368"/>
      <c r="C40" s="368"/>
      <c r="D40" s="369"/>
      <c r="E40" s="367" t="s">
        <v>59</v>
      </c>
      <c r="F40" s="369"/>
      <c r="G40" s="121">
        <v>1925662</v>
      </c>
      <c r="H40" s="122">
        <v>526964</v>
      </c>
      <c r="I40" s="122">
        <v>1024509</v>
      </c>
      <c r="J40" s="122">
        <v>1584380</v>
      </c>
      <c r="K40" s="121">
        <v>2033020</v>
      </c>
      <c r="L40" s="122">
        <v>542944</v>
      </c>
      <c r="M40" s="122">
        <v>941270</v>
      </c>
      <c r="N40" s="122">
        <v>1315217</v>
      </c>
      <c r="O40" s="123">
        <v>1589790</v>
      </c>
      <c r="P40" s="122">
        <v>285751</v>
      </c>
      <c r="Q40" s="122">
        <v>545647</v>
      </c>
      <c r="R40" s="165">
        <v>890226</v>
      </c>
      <c r="S40" s="123">
        <v>1193967</v>
      </c>
      <c r="T40" s="122">
        <v>420920</v>
      </c>
      <c r="U40" s="165">
        <v>956852</v>
      </c>
      <c r="V40" s="165">
        <v>1297833</v>
      </c>
      <c r="W40" s="123">
        <v>1616750</v>
      </c>
      <c r="X40" s="165">
        <v>386530</v>
      </c>
    </row>
    <row r="41" spans="1:24" ht="12" customHeight="1" thickBot="1">
      <c r="A41" s="367" t="s">
        <v>62</v>
      </c>
      <c r="B41" s="368"/>
      <c r="C41" s="368"/>
      <c r="D41" s="369"/>
      <c r="E41" s="367" t="s">
        <v>61</v>
      </c>
      <c r="F41" s="369"/>
      <c r="G41" s="121">
        <v>-35294</v>
      </c>
      <c r="H41" s="122">
        <v>-8477</v>
      </c>
      <c r="I41" s="122">
        <v>-14125</v>
      </c>
      <c r="J41" s="122">
        <v>-25164</v>
      </c>
      <c r="K41" s="121">
        <v>-61286</v>
      </c>
      <c r="L41" s="122">
        <v>-713</v>
      </c>
      <c r="M41" s="122">
        <v>-956</v>
      </c>
      <c r="N41" s="122">
        <v>-3566</v>
      </c>
      <c r="O41" s="123">
        <v>-24384</v>
      </c>
      <c r="P41" s="122">
        <v>-4190</v>
      </c>
      <c r="Q41" s="122">
        <v>-8595</v>
      </c>
      <c r="R41" s="165">
        <v>-8405</v>
      </c>
      <c r="S41" s="123">
        <v>-9473</v>
      </c>
      <c r="T41" s="122">
        <v>-11064</v>
      </c>
      <c r="U41" s="165">
        <v>-12048</v>
      </c>
      <c r="V41" s="165">
        <v>-20299</v>
      </c>
      <c r="W41" s="123">
        <v>-141411</v>
      </c>
      <c r="X41" s="165">
        <v>18680</v>
      </c>
    </row>
    <row r="42" spans="1:24" ht="12" thickBot="1">
      <c r="A42" s="286" t="s">
        <v>64</v>
      </c>
      <c r="B42" s="289"/>
      <c r="C42" s="289"/>
      <c r="D42" s="288"/>
      <c r="E42" s="370" t="s">
        <v>411</v>
      </c>
      <c r="F42" s="372"/>
      <c r="G42" s="124" t="s">
        <v>380</v>
      </c>
      <c r="H42" s="125" t="s">
        <v>380</v>
      </c>
      <c r="I42" s="125" t="s">
        <v>380</v>
      </c>
      <c r="J42" s="125" t="s">
        <v>380</v>
      </c>
      <c r="K42" s="124" t="s">
        <v>380</v>
      </c>
      <c r="L42" s="125" t="s">
        <v>380</v>
      </c>
      <c r="M42" s="125" t="s">
        <v>380</v>
      </c>
      <c r="N42" s="125" t="s">
        <v>380</v>
      </c>
      <c r="O42" s="126" t="s">
        <v>380</v>
      </c>
      <c r="P42" s="125" t="s">
        <v>380</v>
      </c>
      <c r="Q42" s="125" t="s">
        <v>380</v>
      </c>
      <c r="R42" s="166" t="s">
        <v>380</v>
      </c>
      <c r="S42" s="126" t="s">
        <v>380</v>
      </c>
      <c r="T42" s="125" t="s">
        <v>380</v>
      </c>
      <c r="U42" s="166" t="s">
        <v>380</v>
      </c>
      <c r="V42" s="166" t="s">
        <v>380</v>
      </c>
      <c r="W42" s="126">
        <v>108854</v>
      </c>
      <c r="X42" s="166">
        <v>-23088</v>
      </c>
    </row>
    <row r="43" spans="1:24" ht="12" thickBot="1">
      <c r="A43" s="286" t="s">
        <v>65</v>
      </c>
      <c r="B43" s="289"/>
      <c r="C43" s="289"/>
      <c r="D43" s="288"/>
      <c r="E43" s="286" t="s">
        <v>412</v>
      </c>
      <c r="F43" s="288"/>
      <c r="G43" s="124" t="s">
        <v>380</v>
      </c>
      <c r="H43" s="125" t="s">
        <v>380</v>
      </c>
      <c r="I43" s="125" t="s">
        <v>380</v>
      </c>
      <c r="J43" s="125" t="s">
        <v>380</v>
      </c>
      <c r="K43" s="124" t="s">
        <v>380</v>
      </c>
      <c r="L43" s="125" t="s">
        <v>380</v>
      </c>
      <c r="M43" s="125" t="s">
        <v>380</v>
      </c>
      <c r="N43" s="125" t="s">
        <v>380</v>
      </c>
      <c r="O43" s="126" t="s">
        <v>380</v>
      </c>
      <c r="P43" s="125" t="s">
        <v>380</v>
      </c>
      <c r="Q43" s="125" t="s">
        <v>380</v>
      </c>
      <c r="R43" s="166" t="s">
        <v>380</v>
      </c>
      <c r="S43" s="126" t="s">
        <v>380</v>
      </c>
      <c r="T43" s="125" t="s">
        <v>380</v>
      </c>
      <c r="U43" s="166" t="s">
        <v>380</v>
      </c>
      <c r="V43" s="166" t="s">
        <v>380</v>
      </c>
      <c r="W43" s="126">
        <v>-32557</v>
      </c>
      <c r="X43" s="166">
        <v>-4408</v>
      </c>
    </row>
    <row r="44" spans="1:24" ht="22.5" customHeight="1" thickBot="1">
      <c r="A44" s="367" t="s">
        <v>68</v>
      </c>
      <c r="B44" s="368"/>
      <c r="C44" s="368"/>
      <c r="D44" s="369"/>
      <c r="E44" s="367" t="s">
        <v>63</v>
      </c>
      <c r="F44" s="369"/>
      <c r="G44" s="121">
        <v>-862240</v>
      </c>
      <c r="H44" s="122">
        <v>-223470</v>
      </c>
      <c r="I44" s="122">
        <v>-1149632</v>
      </c>
      <c r="J44" s="122">
        <v>-2433662</v>
      </c>
      <c r="K44" s="121">
        <v>-6501406</v>
      </c>
      <c r="L44" s="122">
        <v>-358931</v>
      </c>
      <c r="M44" s="122">
        <v>-1986466</v>
      </c>
      <c r="N44" s="122">
        <v>-2813247</v>
      </c>
      <c r="O44" s="123">
        <v>-4982662</v>
      </c>
      <c r="P44" s="122">
        <v>-365278</v>
      </c>
      <c r="Q44" s="122">
        <v>-814492</v>
      </c>
      <c r="R44" s="165">
        <v>-1234493</v>
      </c>
      <c r="S44" s="123">
        <v>-3603673</v>
      </c>
      <c r="T44" s="122">
        <v>-328240</v>
      </c>
      <c r="U44" s="165">
        <v>-697901</v>
      </c>
      <c r="V44" s="165">
        <v>-1025415</v>
      </c>
      <c r="W44" s="123">
        <v>-1397412</v>
      </c>
      <c r="X44" s="165">
        <v>-248874</v>
      </c>
    </row>
    <row r="45" spans="1:24" ht="21" customHeight="1" thickBot="1">
      <c r="A45" s="370" t="s">
        <v>69</v>
      </c>
      <c r="B45" s="371"/>
      <c r="C45" s="371"/>
      <c r="D45" s="372"/>
      <c r="E45" s="373" t="s">
        <v>413</v>
      </c>
      <c r="F45" s="374"/>
      <c r="G45" s="124">
        <v>-14</v>
      </c>
      <c r="H45" s="125">
        <v>0</v>
      </c>
      <c r="I45" s="125">
        <v>-19</v>
      </c>
      <c r="J45" s="125">
        <v>0</v>
      </c>
      <c r="K45" s="124">
        <v>-57</v>
      </c>
      <c r="L45" s="125">
        <v>0</v>
      </c>
      <c r="M45" s="125">
        <v>-34</v>
      </c>
      <c r="N45" s="125">
        <v>0</v>
      </c>
      <c r="O45" s="126">
        <v>0</v>
      </c>
      <c r="P45" s="125">
        <v>0</v>
      </c>
      <c r="Q45" s="125">
        <v>0</v>
      </c>
      <c r="R45" s="166">
        <v>0</v>
      </c>
      <c r="S45" s="126">
        <v>0</v>
      </c>
      <c r="T45" s="125">
        <v>0</v>
      </c>
      <c r="U45" s="166">
        <v>0</v>
      </c>
      <c r="V45" s="166">
        <v>0</v>
      </c>
      <c r="W45" s="126">
        <v>-49231</v>
      </c>
      <c r="X45" s="166">
        <v>-137</v>
      </c>
    </row>
    <row r="46" spans="1:24" ht="12" customHeight="1" thickBot="1">
      <c r="A46" s="370" t="s">
        <v>71</v>
      </c>
      <c r="B46" s="371"/>
      <c r="C46" s="371"/>
      <c r="D46" s="372"/>
      <c r="E46" s="373" t="s">
        <v>66</v>
      </c>
      <c r="F46" s="374"/>
      <c r="G46" s="124">
        <v>-29594</v>
      </c>
      <c r="H46" s="125">
        <v>-1432</v>
      </c>
      <c r="I46" s="125">
        <v>-387095</v>
      </c>
      <c r="J46" s="125">
        <v>-637031</v>
      </c>
      <c r="K46" s="124">
        <v>-566656</v>
      </c>
      <c r="L46" s="125">
        <v>-6873</v>
      </c>
      <c r="M46" s="125">
        <v>-218116</v>
      </c>
      <c r="N46" s="125">
        <v>-224513</v>
      </c>
      <c r="O46" s="126">
        <v>-249491</v>
      </c>
      <c r="P46" s="125">
        <v>-1601</v>
      </c>
      <c r="Q46" s="125">
        <v>-12390</v>
      </c>
      <c r="R46" s="166">
        <v>-16267</v>
      </c>
      <c r="S46" s="126">
        <v>-20759</v>
      </c>
      <c r="T46" s="125">
        <v>505</v>
      </c>
      <c r="U46" s="166">
        <v>-808</v>
      </c>
      <c r="V46" s="166">
        <v>-728</v>
      </c>
      <c r="W46" s="126">
        <v>-8047</v>
      </c>
      <c r="X46" s="166">
        <v>-1007</v>
      </c>
    </row>
    <row r="47" spans="1:24" ht="12" thickBot="1">
      <c r="A47" s="370" t="s">
        <v>73</v>
      </c>
      <c r="B47" s="371"/>
      <c r="C47" s="371"/>
      <c r="D47" s="372"/>
      <c r="E47" s="373" t="s">
        <v>307</v>
      </c>
      <c r="F47" s="374"/>
      <c r="G47" s="124">
        <v>-817665</v>
      </c>
      <c r="H47" s="125">
        <v>-219881</v>
      </c>
      <c r="I47" s="125">
        <v>-732917</v>
      </c>
      <c r="J47" s="125">
        <v>-1538997</v>
      </c>
      <c r="K47" s="124">
        <v>-5522283</v>
      </c>
      <c r="L47" s="125">
        <v>-751739</v>
      </c>
      <c r="M47" s="125">
        <v>-1765294</v>
      </c>
      <c r="N47" s="125">
        <v>-2584315</v>
      </c>
      <c r="O47" s="126">
        <v>-4724844</v>
      </c>
      <c r="P47" s="125">
        <v>-363677</v>
      </c>
      <c r="Q47" s="125">
        <v>-802151</v>
      </c>
      <c r="R47" s="166">
        <v>-1215325</v>
      </c>
      <c r="S47" s="126">
        <v>-3566060</v>
      </c>
      <c r="T47" s="125">
        <v>-328745</v>
      </c>
      <c r="U47" s="166">
        <v>-697093</v>
      </c>
      <c r="V47" s="166">
        <v>-1024687</v>
      </c>
      <c r="W47" s="126">
        <v>-1340134</v>
      </c>
      <c r="X47" s="166">
        <v>-247730</v>
      </c>
    </row>
    <row r="48" spans="1:24" ht="12" customHeight="1" thickBot="1">
      <c r="A48" s="370" t="s">
        <v>75</v>
      </c>
      <c r="B48" s="371"/>
      <c r="C48" s="371"/>
      <c r="D48" s="372"/>
      <c r="E48" s="373" t="s">
        <v>67</v>
      </c>
      <c r="F48" s="374"/>
      <c r="G48" s="124">
        <v>-14967</v>
      </c>
      <c r="H48" s="125">
        <v>-2157</v>
      </c>
      <c r="I48" s="125">
        <v>-29601</v>
      </c>
      <c r="J48" s="125">
        <v>-257634</v>
      </c>
      <c r="K48" s="124">
        <v>-412410</v>
      </c>
      <c r="L48" s="125">
        <v>399681</v>
      </c>
      <c r="M48" s="125">
        <v>-3022</v>
      </c>
      <c r="N48" s="125">
        <v>-4419</v>
      </c>
      <c r="O48" s="126">
        <v>-8327</v>
      </c>
      <c r="P48" s="125">
        <v>0</v>
      </c>
      <c r="Q48" s="125">
        <v>49</v>
      </c>
      <c r="R48" s="166">
        <v>-2901</v>
      </c>
      <c r="S48" s="126">
        <v>-16854</v>
      </c>
      <c r="T48" s="125">
        <v>0</v>
      </c>
      <c r="U48" s="166">
        <v>0</v>
      </c>
      <c r="V48" s="166">
        <v>0</v>
      </c>
      <c r="W48" s="126">
        <v>0</v>
      </c>
      <c r="X48" s="166"/>
    </row>
    <row r="49" spans="1:24" ht="21.75" customHeight="1" thickBot="1">
      <c r="A49" s="367" t="s">
        <v>78</v>
      </c>
      <c r="B49" s="368"/>
      <c r="C49" s="368"/>
      <c r="D49" s="369"/>
      <c r="E49" s="367" t="s">
        <v>414</v>
      </c>
      <c r="F49" s="369"/>
      <c r="G49" s="121">
        <v>-1596</v>
      </c>
      <c r="H49" s="122">
        <v>0</v>
      </c>
      <c r="I49" s="122">
        <v>0</v>
      </c>
      <c r="J49" s="122">
        <v>-241</v>
      </c>
      <c r="K49" s="121">
        <v>-824374</v>
      </c>
      <c r="L49" s="122">
        <v>-16</v>
      </c>
      <c r="M49" s="122">
        <v>-580150</v>
      </c>
      <c r="N49" s="122">
        <v>-579618</v>
      </c>
      <c r="O49" s="123">
        <v>-1155876</v>
      </c>
      <c r="P49" s="122">
        <v>-2096</v>
      </c>
      <c r="Q49" s="122">
        <v>-2706</v>
      </c>
      <c r="R49" s="165">
        <v>-5598</v>
      </c>
      <c r="S49" s="123">
        <v>-74260</v>
      </c>
      <c r="T49" s="122">
        <v>-2927</v>
      </c>
      <c r="U49" s="165">
        <v>-3906</v>
      </c>
      <c r="V49" s="165">
        <v>-16290</v>
      </c>
      <c r="W49" s="123">
        <v>-59948</v>
      </c>
      <c r="X49" s="165">
        <v>-701</v>
      </c>
    </row>
    <row r="50" spans="1:24" ht="12" customHeight="1" thickBot="1">
      <c r="A50" s="370" t="s">
        <v>415</v>
      </c>
      <c r="B50" s="371"/>
      <c r="C50" s="371"/>
      <c r="D50" s="372"/>
      <c r="E50" s="373" t="s">
        <v>70</v>
      </c>
      <c r="F50" s="374"/>
      <c r="G50" s="124">
        <v>-1111</v>
      </c>
      <c r="H50" s="125">
        <v>0</v>
      </c>
      <c r="I50" s="125">
        <v>0</v>
      </c>
      <c r="J50" s="125">
        <v>-31</v>
      </c>
      <c r="K50" s="124">
        <v>-3020</v>
      </c>
      <c r="L50" s="125">
        <v>-13</v>
      </c>
      <c r="M50" s="125">
        <v>0</v>
      </c>
      <c r="N50" s="125">
        <v>0</v>
      </c>
      <c r="O50" s="126">
        <v>-190</v>
      </c>
      <c r="P50" s="125">
        <v>0</v>
      </c>
      <c r="Q50" s="125">
        <v>-527</v>
      </c>
      <c r="R50" s="166">
        <v>-291</v>
      </c>
      <c r="S50" s="126">
        <v>-11330</v>
      </c>
      <c r="T50" s="125">
        <v>-200</v>
      </c>
      <c r="U50" s="166">
        <v>0</v>
      </c>
      <c r="V50" s="166">
        <v>-10743</v>
      </c>
      <c r="W50" s="126">
        <v>-15367</v>
      </c>
      <c r="X50" s="166">
        <v>0</v>
      </c>
    </row>
    <row r="51" spans="1:24" ht="12" thickBot="1">
      <c r="A51" s="370" t="s">
        <v>416</v>
      </c>
      <c r="B51" s="371"/>
      <c r="C51" s="371"/>
      <c r="D51" s="372"/>
      <c r="E51" s="373" t="s">
        <v>72</v>
      </c>
      <c r="F51" s="374"/>
      <c r="G51" s="124">
        <v>-485</v>
      </c>
      <c r="H51" s="125">
        <v>0</v>
      </c>
      <c r="I51" s="125">
        <v>0</v>
      </c>
      <c r="J51" s="125">
        <v>0</v>
      </c>
      <c r="K51" s="124">
        <v>-681</v>
      </c>
      <c r="L51" s="125">
        <v>0</v>
      </c>
      <c r="M51" s="125">
        <v>-75</v>
      </c>
      <c r="N51" s="125">
        <v>945</v>
      </c>
      <c r="O51" s="126">
        <v>-986</v>
      </c>
      <c r="P51" s="125">
        <v>-2096</v>
      </c>
      <c r="Q51" s="125">
        <v>-2138</v>
      </c>
      <c r="R51" s="166">
        <v>-2698</v>
      </c>
      <c r="S51" s="126">
        <v>-38276</v>
      </c>
      <c r="T51" s="125">
        <v>-552</v>
      </c>
      <c r="U51" s="166">
        <v>-1700</v>
      </c>
      <c r="V51" s="166">
        <v>-1700</v>
      </c>
      <c r="W51" s="126">
        <v>-8977</v>
      </c>
      <c r="X51" s="166">
        <v>-375</v>
      </c>
    </row>
    <row r="52" spans="1:24" ht="12" thickBot="1">
      <c r="A52" s="370" t="s">
        <v>417</v>
      </c>
      <c r="B52" s="371"/>
      <c r="C52" s="371"/>
      <c r="D52" s="372"/>
      <c r="E52" s="373" t="s">
        <v>74</v>
      </c>
      <c r="F52" s="374"/>
      <c r="G52" s="124">
        <v>0</v>
      </c>
      <c r="H52" s="125">
        <v>0</v>
      </c>
      <c r="I52" s="125">
        <v>0</v>
      </c>
      <c r="J52" s="125">
        <v>0</v>
      </c>
      <c r="K52" s="124">
        <v>-759865</v>
      </c>
      <c r="L52" s="125">
        <v>0</v>
      </c>
      <c r="M52" s="125">
        <v>-382580</v>
      </c>
      <c r="N52" s="125">
        <v>-382580</v>
      </c>
      <c r="O52" s="126">
        <v>-898731</v>
      </c>
      <c r="P52" s="125">
        <v>0</v>
      </c>
      <c r="Q52" s="125">
        <v>0</v>
      </c>
      <c r="R52" s="166">
        <v>0</v>
      </c>
      <c r="S52" s="126">
        <v>-14383</v>
      </c>
      <c r="T52" s="125">
        <v>0</v>
      </c>
      <c r="U52" s="166">
        <v>0</v>
      </c>
      <c r="V52" s="166">
        <v>0</v>
      </c>
      <c r="W52" s="126">
        <v>-1574</v>
      </c>
      <c r="X52" s="166">
        <v>0</v>
      </c>
    </row>
    <row r="53" spans="1:24" ht="12" thickBot="1">
      <c r="A53" s="370" t="s">
        <v>418</v>
      </c>
      <c r="B53" s="371"/>
      <c r="C53" s="371"/>
      <c r="D53" s="372"/>
      <c r="E53" s="373" t="s">
        <v>76</v>
      </c>
      <c r="F53" s="374"/>
      <c r="G53" s="124">
        <v>0</v>
      </c>
      <c r="H53" s="125">
        <v>0</v>
      </c>
      <c r="I53" s="125">
        <v>0</v>
      </c>
      <c r="J53" s="125">
        <v>0</v>
      </c>
      <c r="K53" s="124">
        <v>-60592</v>
      </c>
      <c r="L53" s="125">
        <v>0</v>
      </c>
      <c r="M53" s="125">
        <v>-197496</v>
      </c>
      <c r="N53" s="125">
        <v>-197984</v>
      </c>
      <c r="O53" s="126">
        <v>-243886</v>
      </c>
      <c r="P53" s="125">
        <v>0</v>
      </c>
      <c r="Q53" s="125">
        <v>0</v>
      </c>
      <c r="R53" s="166">
        <v>0</v>
      </c>
      <c r="S53" s="126">
        <v>0</v>
      </c>
      <c r="T53" s="125">
        <v>0</v>
      </c>
      <c r="U53" s="166">
        <v>0</v>
      </c>
      <c r="V53" s="166">
        <v>0</v>
      </c>
      <c r="W53" s="126">
        <v>0</v>
      </c>
      <c r="X53" s="166">
        <v>0</v>
      </c>
    </row>
    <row r="54" spans="1:24" ht="33" customHeight="1" thickBot="1">
      <c r="A54" s="370" t="s">
        <v>419</v>
      </c>
      <c r="B54" s="371"/>
      <c r="C54" s="371"/>
      <c r="D54" s="372"/>
      <c r="E54" s="373" t="s">
        <v>420</v>
      </c>
      <c r="F54" s="374"/>
      <c r="G54" s="124">
        <v>0</v>
      </c>
      <c r="H54" s="125">
        <v>0</v>
      </c>
      <c r="I54" s="125">
        <v>0</v>
      </c>
      <c r="J54" s="125">
        <v>0</v>
      </c>
      <c r="K54" s="124">
        <v>0</v>
      </c>
      <c r="L54" s="125">
        <v>0</v>
      </c>
      <c r="M54" s="125">
        <v>0</v>
      </c>
      <c r="N54" s="125">
        <v>0</v>
      </c>
      <c r="O54" s="126">
        <v>-8420</v>
      </c>
      <c r="P54" s="125">
        <v>0</v>
      </c>
      <c r="Q54" s="125">
        <v>0</v>
      </c>
      <c r="R54" s="166">
        <v>-2092</v>
      </c>
      <c r="S54" s="126">
        <v>0</v>
      </c>
      <c r="T54" s="125">
        <v>0</v>
      </c>
      <c r="U54" s="166">
        <v>0</v>
      </c>
      <c r="V54" s="166">
        <v>0</v>
      </c>
      <c r="W54" s="126">
        <v>0</v>
      </c>
      <c r="X54" s="166">
        <v>0</v>
      </c>
    </row>
    <row r="55" spans="1:24" ht="12" thickBot="1">
      <c r="A55" s="370" t="s">
        <v>421</v>
      </c>
      <c r="B55" s="371"/>
      <c r="C55" s="371"/>
      <c r="D55" s="372"/>
      <c r="E55" s="373" t="s">
        <v>77</v>
      </c>
      <c r="F55" s="374"/>
      <c r="G55" s="124">
        <v>0</v>
      </c>
      <c r="H55" s="125">
        <v>0</v>
      </c>
      <c r="I55" s="125">
        <v>0</v>
      </c>
      <c r="J55" s="125">
        <v>-210</v>
      </c>
      <c r="K55" s="124">
        <v>-216</v>
      </c>
      <c r="L55" s="125">
        <v>-3</v>
      </c>
      <c r="M55" s="125">
        <v>1</v>
      </c>
      <c r="N55" s="125">
        <v>1</v>
      </c>
      <c r="O55" s="126">
        <v>-3663</v>
      </c>
      <c r="P55" s="125">
        <v>0</v>
      </c>
      <c r="Q55" s="125">
        <v>-41</v>
      </c>
      <c r="R55" s="166">
        <v>-517</v>
      </c>
      <c r="S55" s="126">
        <v>-10271</v>
      </c>
      <c r="T55" s="125">
        <v>-2175</v>
      </c>
      <c r="U55" s="166">
        <v>-2206</v>
      </c>
      <c r="V55" s="166">
        <v>-3847</v>
      </c>
      <c r="W55" s="126">
        <v>-4816</v>
      </c>
      <c r="X55" s="166">
        <v>-326</v>
      </c>
    </row>
    <row r="56" spans="1:24" s="13" customFormat="1" ht="21" customHeight="1" thickBot="1">
      <c r="A56" s="375" t="s">
        <v>79</v>
      </c>
      <c r="B56" s="376"/>
      <c r="C56" s="376"/>
      <c r="D56" s="377"/>
      <c r="E56" s="375" t="s">
        <v>422</v>
      </c>
      <c r="F56" s="377"/>
      <c r="G56" s="121">
        <v>0</v>
      </c>
      <c r="H56" s="122">
        <v>0</v>
      </c>
      <c r="I56" s="122">
        <v>0</v>
      </c>
      <c r="J56" s="122">
        <v>0</v>
      </c>
      <c r="K56" s="121">
        <v>0</v>
      </c>
      <c r="L56" s="122">
        <v>0</v>
      </c>
      <c r="M56" s="122">
        <v>0</v>
      </c>
      <c r="N56" s="122">
        <v>0</v>
      </c>
      <c r="O56" s="123">
        <v>0</v>
      </c>
      <c r="P56" s="122">
        <v>0</v>
      </c>
      <c r="Q56" s="122">
        <v>0</v>
      </c>
      <c r="R56" s="165">
        <v>0</v>
      </c>
      <c r="S56" s="123">
        <v>0</v>
      </c>
      <c r="T56" s="122">
        <v>0</v>
      </c>
      <c r="U56" s="165">
        <v>0</v>
      </c>
      <c r="V56" s="165">
        <v>0</v>
      </c>
      <c r="W56" s="123">
        <v>0</v>
      </c>
      <c r="X56" s="165">
        <v>0</v>
      </c>
    </row>
    <row r="57" spans="1:24" ht="23.25" customHeight="1" thickBot="1">
      <c r="A57" s="367" t="s">
        <v>80</v>
      </c>
      <c r="B57" s="368"/>
      <c r="C57" s="368"/>
      <c r="D57" s="369"/>
      <c r="E57" s="367" t="s">
        <v>423</v>
      </c>
      <c r="F57" s="369"/>
      <c r="G57" s="121">
        <v>14177</v>
      </c>
      <c r="H57" s="122">
        <v>3260</v>
      </c>
      <c r="I57" s="122">
        <v>6161</v>
      </c>
      <c r="J57" s="122">
        <v>7293</v>
      </c>
      <c r="K57" s="121">
        <v>9774</v>
      </c>
      <c r="L57" s="122">
        <v>3232</v>
      </c>
      <c r="M57" s="122">
        <v>5886</v>
      </c>
      <c r="N57" s="122">
        <v>8955</v>
      </c>
      <c r="O57" s="123">
        <v>8412</v>
      </c>
      <c r="P57" s="122">
        <v>0</v>
      </c>
      <c r="Q57" s="122">
        <v>0</v>
      </c>
      <c r="R57" s="165">
        <v>0</v>
      </c>
      <c r="S57" s="123">
        <v>2953</v>
      </c>
      <c r="T57" s="122">
        <v>265</v>
      </c>
      <c r="U57" s="165">
        <v>-119</v>
      </c>
      <c r="V57" s="165">
        <v>-3097</v>
      </c>
      <c r="W57" s="123">
        <v>-4549</v>
      </c>
      <c r="X57" s="165">
        <v>0</v>
      </c>
    </row>
    <row r="58" spans="1:24" ht="33" customHeight="1" thickBot="1">
      <c r="A58" s="367" t="s">
        <v>82</v>
      </c>
      <c r="B58" s="368"/>
      <c r="C58" s="368"/>
      <c r="D58" s="369"/>
      <c r="E58" s="367" t="s">
        <v>81</v>
      </c>
      <c r="F58" s="369"/>
      <c r="G58" s="121">
        <v>688</v>
      </c>
      <c r="H58" s="122">
        <v>0</v>
      </c>
      <c r="I58" s="122">
        <v>26</v>
      </c>
      <c r="J58" s="122">
        <v>26</v>
      </c>
      <c r="K58" s="121">
        <v>722</v>
      </c>
      <c r="L58" s="122">
        <v>0</v>
      </c>
      <c r="M58" s="122">
        <v>269</v>
      </c>
      <c r="N58" s="122">
        <v>271</v>
      </c>
      <c r="O58" s="123">
        <v>12533</v>
      </c>
      <c r="P58" s="122">
        <v>271</v>
      </c>
      <c r="Q58" s="122">
        <v>-376</v>
      </c>
      <c r="R58" s="165">
        <v>-44</v>
      </c>
      <c r="S58" s="123">
        <v>-11629</v>
      </c>
      <c r="T58" s="122">
        <v>0</v>
      </c>
      <c r="U58" s="165">
        <v>-32</v>
      </c>
      <c r="V58" s="165">
        <v>-32</v>
      </c>
      <c r="W58" s="123">
        <v>-4099</v>
      </c>
      <c r="X58" s="165">
        <v>-933</v>
      </c>
    </row>
    <row r="59" spans="1:24" ht="12" customHeight="1" thickBot="1">
      <c r="A59" s="367" t="s">
        <v>84</v>
      </c>
      <c r="B59" s="368"/>
      <c r="C59" s="368"/>
      <c r="D59" s="369"/>
      <c r="E59" s="367" t="s">
        <v>83</v>
      </c>
      <c r="F59" s="369"/>
      <c r="G59" s="121">
        <v>1041397</v>
      </c>
      <c r="H59" s="122">
        <v>298277</v>
      </c>
      <c r="I59" s="122">
        <v>-133061</v>
      </c>
      <c r="J59" s="122">
        <v>-867368</v>
      </c>
      <c r="K59" s="121">
        <v>-5343550</v>
      </c>
      <c r="L59" s="122">
        <v>186516</v>
      </c>
      <c r="M59" s="122">
        <v>-1620147</v>
      </c>
      <c r="N59" s="122">
        <v>-2071988</v>
      </c>
      <c r="O59" s="123">
        <v>-4552187</v>
      </c>
      <c r="P59" s="122">
        <v>-85542</v>
      </c>
      <c r="Q59" s="122">
        <v>-280522</v>
      </c>
      <c r="R59" s="165">
        <v>-358314</v>
      </c>
      <c r="S59" s="123">
        <v>-2502115</v>
      </c>
      <c r="T59" s="122">
        <v>78954</v>
      </c>
      <c r="U59" s="165">
        <v>242846</v>
      </c>
      <c r="V59" s="165">
        <v>232700</v>
      </c>
      <c r="W59" s="123">
        <v>-6036</v>
      </c>
      <c r="X59" s="165">
        <v>154702</v>
      </c>
    </row>
    <row r="60" spans="1:24" ht="22.5" customHeight="1" thickBot="1">
      <c r="A60" s="367" t="s">
        <v>86</v>
      </c>
      <c r="B60" s="368"/>
      <c r="C60" s="368"/>
      <c r="D60" s="369"/>
      <c r="E60" s="367" t="s">
        <v>85</v>
      </c>
      <c r="F60" s="369"/>
      <c r="G60" s="121">
        <v>-117257</v>
      </c>
      <c r="H60" s="122">
        <v>-43005</v>
      </c>
      <c r="I60" s="122">
        <v>-31952</v>
      </c>
      <c r="J60" s="122">
        <v>-59831</v>
      </c>
      <c r="K60" s="121">
        <v>350678</v>
      </c>
      <c r="L60" s="122">
        <v>273756</v>
      </c>
      <c r="M60" s="122">
        <v>357653</v>
      </c>
      <c r="N60" s="122">
        <v>361707</v>
      </c>
      <c r="O60" s="123">
        <v>73223</v>
      </c>
      <c r="P60" s="122">
        <v>893</v>
      </c>
      <c r="Q60" s="122">
        <v>-22886</v>
      </c>
      <c r="R60" s="165">
        <v>-36219</v>
      </c>
      <c r="S60" s="123">
        <v>-37549</v>
      </c>
      <c r="T60" s="122">
        <v>-15164</v>
      </c>
      <c r="U60" s="165">
        <v>1781</v>
      </c>
      <c r="V60" s="165">
        <v>-11634</v>
      </c>
      <c r="W60" s="123">
        <v>10006</v>
      </c>
      <c r="X60" s="165">
        <v>-21846</v>
      </c>
    </row>
    <row r="61" spans="1:24" ht="12" customHeight="1" thickBot="1">
      <c r="A61" s="367" t="s">
        <v>88</v>
      </c>
      <c r="B61" s="368"/>
      <c r="C61" s="368"/>
      <c r="D61" s="369"/>
      <c r="E61" s="367" t="s">
        <v>87</v>
      </c>
      <c r="F61" s="369"/>
      <c r="G61" s="121">
        <v>924140</v>
      </c>
      <c r="H61" s="122">
        <v>255272</v>
      </c>
      <c r="I61" s="122">
        <v>-165013</v>
      </c>
      <c r="J61" s="122">
        <v>-927199</v>
      </c>
      <c r="K61" s="121">
        <v>-4992872</v>
      </c>
      <c r="L61" s="122">
        <v>460272</v>
      </c>
      <c r="M61" s="122">
        <v>-1262494</v>
      </c>
      <c r="N61" s="122">
        <v>-1710281</v>
      </c>
      <c r="O61" s="123">
        <v>-4478964</v>
      </c>
      <c r="P61" s="122">
        <v>-84649</v>
      </c>
      <c r="Q61" s="122">
        <v>-303408</v>
      </c>
      <c r="R61" s="165">
        <v>-394533</v>
      </c>
      <c r="S61" s="123">
        <v>-2539664</v>
      </c>
      <c r="T61" s="122">
        <v>63790</v>
      </c>
      <c r="U61" s="165">
        <v>244627</v>
      </c>
      <c r="V61" s="165">
        <v>221066</v>
      </c>
      <c r="W61" s="123">
        <v>3970</v>
      </c>
      <c r="X61" s="165">
        <v>132856</v>
      </c>
    </row>
    <row r="62" spans="1:24" ht="12" customHeight="1" thickBot="1">
      <c r="A62" s="367" t="s">
        <v>90</v>
      </c>
      <c r="B62" s="368"/>
      <c r="C62" s="368"/>
      <c r="D62" s="369"/>
      <c r="E62" s="367" t="s">
        <v>89</v>
      </c>
      <c r="F62" s="369"/>
      <c r="G62" s="121">
        <v>381</v>
      </c>
      <c r="H62" s="122">
        <v>0</v>
      </c>
      <c r="I62" s="122">
        <v>-33</v>
      </c>
      <c r="J62" s="122">
        <v>-123</v>
      </c>
      <c r="K62" s="121">
        <v>-220</v>
      </c>
      <c r="L62" s="122">
        <v>-38</v>
      </c>
      <c r="M62" s="122">
        <v>104</v>
      </c>
      <c r="N62" s="122">
        <v>202</v>
      </c>
      <c r="O62" s="123">
        <v>-45</v>
      </c>
      <c r="P62" s="122">
        <v>-1429851</v>
      </c>
      <c r="Q62" s="122">
        <v>-1465842</v>
      </c>
      <c r="R62" s="165">
        <v>-1465738</v>
      </c>
      <c r="S62" s="123">
        <v>-1484346</v>
      </c>
      <c r="T62" s="122">
        <v>-35949</v>
      </c>
      <c r="U62" s="165">
        <v>-147362</v>
      </c>
      <c r="V62" s="165">
        <v>-147158</v>
      </c>
      <c r="W62" s="123">
        <v>-477038</v>
      </c>
      <c r="X62" s="165">
        <v>-20866</v>
      </c>
    </row>
    <row r="63" spans="1:24" ht="12" thickBot="1">
      <c r="A63" s="286" t="s">
        <v>91</v>
      </c>
      <c r="B63" s="289"/>
      <c r="C63" s="289"/>
      <c r="D63" s="288"/>
      <c r="E63" s="370" t="s">
        <v>424</v>
      </c>
      <c r="F63" s="372"/>
      <c r="G63" s="124" t="s">
        <v>380</v>
      </c>
      <c r="H63" s="125" t="s">
        <v>380</v>
      </c>
      <c r="I63" s="125" t="s">
        <v>380</v>
      </c>
      <c r="J63" s="125" t="s">
        <v>380</v>
      </c>
      <c r="K63" s="124" t="s">
        <v>380</v>
      </c>
      <c r="L63" s="125" t="s">
        <v>380</v>
      </c>
      <c r="M63" s="125" t="s">
        <v>380</v>
      </c>
      <c r="N63" s="125" t="s">
        <v>380</v>
      </c>
      <c r="O63" s="126" t="s">
        <v>380</v>
      </c>
      <c r="P63" s="125" t="s">
        <v>380</v>
      </c>
      <c r="Q63" s="125" t="s">
        <v>380</v>
      </c>
      <c r="R63" s="166" t="s">
        <v>380</v>
      </c>
      <c r="S63" s="126" t="s">
        <v>380</v>
      </c>
      <c r="T63" s="125" t="s">
        <v>380</v>
      </c>
      <c r="U63" s="166" t="s">
        <v>380</v>
      </c>
      <c r="V63" s="166" t="s">
        <v>380</v>
      </c>
      <c r="W63" s="126">
        <v>-462254</v>
      </c>
      <c r="X63" s="166">
        <v>-20889</v>
      </c>
    </row>
    <row r="64" spans="1:24" ht="12" thickBot="1">
      <c r="A64" s="286" t="s">
        <v>93</v>
      </c>
      <c r="B64" s="289"/>
      <c r="C64" s="289"/>
      <c r="D64" s="288"/>
      <c r="E64" s="370" t="s">
        <v>425</v>
      </c>
      <c r="F64" s="372"/>
      <c r="G64" s="124" t="s">
        <v>380</v>
      </c>
      <c r="H64" s="125" t="s">
        <v>380</v>
      </c>
      <c r="I64" s="125" t="s">
        <v>380</v>
      </c>
      <c r="J64" s="125" t="s">
        <v>380</v>
      </c>
      <c r="K64" s="124" t="s">
        <v>380</v>
      </c>
      <c r="L64" s="125" t="s">
        <v>380</v>
      </c>
      <c r="M64" s="125" t="s">
        <v>380</v>
      </c>
      <c r="N64" s="125" t="s">
        <v>380</v>
      </c>
      <c r="O64" s="126" t="s">
        <v>380</v>
      </c>
      <c r="P64" s="125" t="s">
        <v>380</v>
      </c>
      <c r="Q64" s="125" t="s">
        <v>380</v>
      </c>
      <c r="R64" s="166" t="s">
        <v>380</v>
      </c>
      <c r="S64" s="126" t="s">
        <v>380</v>
      </c>
      <c r="T64" s="125" t="s">
        <v>380</v>
      </c>
      <c r="U64" s="166" t="s">
        <v>380</v>
      </c>
      <c r="V64" s="166" t="s">
        <v>380</v>
      </c>
      <c r="W64" s="126">
        <v>14784</v>
      </c>
      <c r="X64" s="166">
        <v>-23</v>
      </c>
    </row>
    <row r="65" spans="1:24" ht="12" thickBot="1">
      <c r="A65" s="367" t="s">
        <v>426</v>
      </c>
      <c r="B65" s="368"/>
      <c r="C65" s="368"/>
      <c r="D65" s="369"/>
      <c r="E65" s="367" t="s">
        <v>427</v>
      </c>
      <c r="F65" s="369"/>
      <c r="G65" s="121">
        <v>924521</v>
      </c>
      <c r="H65" s="122">
        <v>255272</v>
      </c>
      <c r="I65" s="122">
        <v>-165046</v>
      </c>
      <c r="J65" s="122">
        <v>-927322</v>
      </c>
      <c r="K65" s="121">
        <v>-4993092</v>
      </c>
      <c r="L65" s="122">
        <v>460234</v>
      </c>
      <c r="M65" s="122">
        <v>-1262390</v>
      </c>
      <c r="N65" s="122">
        <v>-1710079</v>
      </c>
      <c r="O65" s="123">
        <v>-4479009</v>
      </c>
      <c r="P65" s="122">
        <v>-1514500</v>
      </c>
      <c r="Q65" s="122">
        <v>-1769250</v>
      </c>
      <c r="R65" s="165">
        <v>-1860271</v>
      </c>
      <c r="S65" s="123">
        <v>-4024010</v>
      </c>
      <c r="T65" s="122">
        <v>27841</v>
      </c>
      <c r="U65" s="165">
        <v>97265</v>
      </c>
      <c r="V65" s="165">
        <v>73908</v>
      </c>
      <c r="W65" s="123">
        <v>-473068</v>
      </c>
      <c r="X65" s="165">
        <v>111990</v>
      </c>
    </row>
    <row r="66" spans="1:24" ht="12" customHeight="1" thickBot="1">
      <c r="A66" s="370" t="s">
        <v>428</v>
      </c>
      <c r="B66" s="371"/>
      <c r="C66" s="371"/>
      <c r="D66" s="372"/>
      <c r="E66" s="373" t="s">
        <v>92</v>
      </c>
      <c r="F66" s="374"/>
      <c r="G66" s="124">
        <v>9205</v>
      </c>
      <c r="H66" s="125">
        <v>5090</v>
      </c>
      <c r="I66" s="125">
        <v>8315</v>
      </c>
      <c r="J66" s="125">
        <v>10020</v>
      </c>
      <c r="K66" s="124">
        <v>2365</v>
      </c>
      <c r="L66" s="125">
        <v>323</v>
      </c>
      <c r="M66" s="125">
        <v>-5202</v>
      </c>
      <c r="N66" s="125">
        <v>-6047</v>
      </c>
      <c r="O66" s="126">
        <v>-25485</v>
      </c>
      <c r="P66" s="125">
        <v>-1849</v>
      </c>
      <c r="Q66" s="125">
        <v>-4334</v>
      </c>
      <c r="R66" s="166">
        <v>-3206</v>
      </c>
      <c r="S66" s="126">
        <v>-11075</v>
      </c>
      <c r="T66" s="125">
        <v>-2606</v>
      </c>
      <c r="U66" s="166">
        <v>-7615</v>
      </c>
      <c r="V66" s="166">
        <v>-16277</v>
      </c>
      <c r="W66" s="126">
        <v>-59756</v>
      </c>
      <c r="X66" s="166">
        <v>-4273</v>
      </c>
    </row>
    <row r="67" spans="1:24" ht="12" customHeight="1" thickBot="1">
      <c r="A67" s="370" t="s">
        <v>429</v>
      </c>
      <c r="B67" s="371"/>
      <c r="C67" s="371"/>
      <c r="D67" s="372"/>
      <c r="E67" s="373" t="s">
        <v>430</v>
      </c>
      <c r="F67" s="374"/>
      <c r="G67" s="127">
        <v>915316</v>
      </c>
      <c r="H67" s="128">
        <v>250182</v>
      </c>
      <c r="I67" s="128">
        <v>-173361</v>
      </c>
      <c r="J67" s="128">
        <v>-937342</v>
      </c>
      <c r="K67" s="127">
        <v>-4995457</v>
      </c>
      <c r="L67" s="128">
        <v>459911</v>
      </c>
      <c r="M67" s="128">
        <v>-1257188</v>
      </c>
      <c r="N67" s="128">
        <v>-1704032</v>
      </c>
      <c r="O67" s="129">
        <v>-4453524</v>
      </c>
      <c r="P67" s="128">
        <v>-1512651</v>
      </c>
      <c r="Q67" s="128">
        <v>-1764916</v>
      </c>
      <c r="R67" s="167">
        <v>-1857065</v>
      </c>
      <c r="S67" s="129">
        <v>-4012935</v>
      </c>
      <c r="T67" s="128">
        <v>30447</v>
      </c>
      <c r="U67" s="167">
        <v>104880</v>
      </c>
      <c r="V67" s="167">
        <v>90185</v>
      </c>
      <c r="W67" s="129">
        <v>-413312</v>
      </c>
      <c r="X67" s="167">
        <v>116263</v>
      </c>
    </row>
    <row r="68" spans="1:15" ht="11.25" customHeight="1">
      <c r="A68" s="284"/>
      <c r="B68" s="284"/>
      <c r="C68" s="284"/>
      <c r="D68" s="284"/>
      <c r="E68" s="284"/>
      <c r="F68" s="284"/>
      <c r="G68" s="284"/>
      <c r="H68" s="284"/>
      <c r="I68" s="284"/>
      <c r="J68" s="284"/>
      <c r="K68" s="284"/>
      <c r="L68" s="284"/>
      <c r="M68" s="284"/>
      <c r="N68" s="284"/>
      <c r="O68" s="284"/>
    </row>
    <row r="69" spans="1:15" ht="11.25" customHeight="1">
      <c r="A69" s="283"/>
      <c r="B69" s="283"/>
      <c r="C69" s="283"/>
      <c r="D69" s="283"/>
      <c r="E69" s="283"/>
      <c r="F69" s="283"/>
      <c r="G69" s="283"/>
      <c r="H69" s="283"/>
      <c r="I69" s="283"/>
      <c r="J69" s="283"/>
      <c r="K69" s="283"/>
      <c r="L69" s="283"/>
      <c r="M69" s="283"/>
      <c r="N69" s="283"/>
      <c r="O69" s="283"/>
    </row>
    <row r="70" spans="19:24" ht="11.25" customHeight="1">
      <c r="S70" s="1"/>
      <c r="T70" s="1"/>
      <c r="V70" s="1"/>
      <c r="W70" s="1"/>
      <c r="X70" s="1"/>
    </row>
    <row r="71" spans="19:24" ht="15">
      <c r="S71" s="1"/>
      <c r="T71" s="1"/>
      <c r="V71" s="1"/>
      <c r="W71" s="1"/>
      <c r="X71" s="1"/>
    </row>
    <row r="72" spans="19:24" ht="12.75" customHeight="1">
      <c r="S72" s="1"/>
      <c r="T72" s="1"/>
      <c r="V72" s="1"/>
      <c r="W72" s="1"/>
      <c r="X72" s="1"/>
    </row>
    <row r="73" spans="19:24" ht="15">
      <c r="S73" s="1"/>
      <c r="T73" s="1"/>
      <c r="V73" s="1"/>
      <c r="W73" s="1"/>
      <c r="X73" s="1"/>
    </row>
    <row r="74" spans="19:24" ht="15">
      <c r="S74" s="1"/>
      <c r="T74" s="1"/>
      <c r="V74" s="1"/>
      <c r="W74" s="1"/>
      <c r="X74" s="1"/>
    </row>
    <row r="75" spans="19:24" ht="15">
      <c r="S75" s="1"/>
      <c r="T75" s="1"/>
      <c r="V75" s="1"/>
      <c r="W75" s="1"/>
      <c r="X75" s="1"/>
    </row>
    <row r="76" spans="19:24" ht="15">
      <c r="S76" s="1"/>
      <c r="T76" s="1"/>
      <c r="V76" s="1"/>
      <c r="W76" s="1"/>
      <c r="X76" s="1"/>
    </row>
    <row r="77" spans="19:24" ht="15">
      <c r="S77" s="1"/>
      <c r="T77" s="1"/>
      <c r="V77" s="1"/>
      <c r="W77" s="1"/>
      <c r="X77" s="1"/>
    </row>
    <row r="78" spans="19:24" ht="15">
      <c r="S78" s="1"/>
      <c r="T78" s="1"/>
      <c r="V78" s="1"/>
      <c r="W78" s="1"/>
      <c r="X78" s="1"/>
    </row>
    <row r="79" spans="19:24" ht="15">
      <c r="S79" s="1"/>
      <c r="T79" s="1"/>
      <c r="V79" s="1"/>
      <c r="W79" s="1"/>
      <c r="X79" s="1"/>
    </row>
    <row r="80" spans="19:24" ht="15">
      <c r="S80" s="1"/>
      <c r="T80" s="1"/>
      <c r="V80" s="1"/>
      <c r="W80" s="1"/>
      <c r="X80" s="1"/>
    </row>
    <row r="81" spans="19:24" ht="15">
      <c r="S81" s="1"/>
      <c r="T81" s="1"/>
      <c r="V81" s="1"/>
      <c r="W81" s="1"/>
      <c r="X81" s="1"/>
    </row>
    <row r="82" spans="1:24" ht="15">
      <c r="A82"/>
      <c r="B82"/>
      <c r="C82"/>
      <c r="D82"/>
      <c r="E82"/>
      <c r="F82"/>
      <c r="G82"/>
      <c r="H82"/>
      <c r="I82"/>
      <c r="J82"/>
      <c r="K82"/>
      <c r="L82"/>
      <c r="M82"/>
      <c r="N82"/>
      <c r="O82"/>
      <c r="P82"/>
      <c r="Q82"/>
      <c r="R82"/>
      <c r="S82" s="1"/>
      <c r="T82" s="1"/>
      <c r="V82" s="1"/>
      <c r="W82" s="1"/>
      <c r="X82" s="1"/>
    </row>
    <row r="83" spans="1:24" ht="15">
      <c r="A83"/>
      <c r="B83"/>
      <c r="C83"/>
      <c r="D83"/>
      <c r="E83"/>
      <c r="F83"/>
      <c r="G83"/>
      <c r="H83"/>
      <c r="I83"/>
      <c r="J83"/>
      <c r="K83"/>
      <c r="L83"/>
      <c r="M83"/>
      <c r="N83"/>
      <c r="O83"/>
      <c r="P83"/>
      <c r="Q83"/>
      <c r="R83"/>
      <c r="S83" s="1"/>
      <c r="T83" s="1"/>
      <c r="V83" s="1"/>
      <c r="W83" s="1"/>
      <c r="X83" s="1"/>
    </row>
    <row r="84" spans="1:24" ht="15">
      <c r="A84"/>
      <c r="B84"/>
      <c r="C84"/>
      <c r="D84"/>
      <c r="E84"/>
      <c r="F84"/>
      <c r="G84"/>
      <c r="H84"/>
      <c r="I84"/>
      <c r="J84"/>
      <c r="K84"/>
      <c r="L84"/>
      <c r="M84"/>
      <c r="N84"/>
      <c r="O84"/>
      <c r="P84"/>
      <c r="Q84"/>
      <c r="R84"/>
      <c r="S84" s="1"/>
      <c r="T84" s="1"/>
      <c r="V84" s="1"/>
      <c r="W84" s="1"/>
      <c r="X84" s="1"/>
    </row>
    <row r="85" spans="1:24" ht="15">
      <c r="A85"/>
      <c r="B85"/>
      <c r="C85"/>
      <c r="D85"/>
      <c r="E85"/>
      <c r="F85"/>
      <c r="G85"/>
      <c r="H85"/>
      <c r="I85"/>
      <c r="J85"/>
      <c r="K85"/>
      <c r="L85"/>
      <c r="M85"/>
      <c r="N85"/>
      <c r="O85"/>
      <c r="P85"/>
      <c r="Q85"/>
      <c r="R85"/>
      <c r="S85" s="1"/>
      <c r="T85" s="1"/>
      <c r="V85" s="1"/>
      <c r="W85" s="1"/>
      <c r="X85" s="1"/>
    </row>
    <row r="86" spans="1:24" ht="15">
      <c r="A86"/>
      <c r="B86"/>
      <c r="C86"/>
      <c r="D86"/>
      <c r="E86"/>
      <c r="F86"/>
      <c r="G86"/>
      <c r="H86"/>
      <c r="I86"/>
      <c r="J86"/>
      <c r="K86"/>
      <c r="L86"/>
      <c r="M86"/>
      <c r="N86"/>
      <c r="O86"/>
      <c r="P86"/>
      <c r="Q86"/>
      <c r="R86"/>
      <c r="S86" s="1"/>
      <c r="T86" s="1"/>
      <c r="V86" s="1"/>
      <c r="W86" s="1"/>
      <c r="X86" s="1"/>
    </row>
    <row r="87" spans="1:24" ht="15">
      <c r="A87"/>
      <c r="B87"/>
      <c r="C87"/>
      <c r="D87"/>
      <c r="E87"/>
      <c r="F87"/>
      <c r="G87"/>
      <c r="H87"/>
      <c r="I87"/>
      <c r="J87"/>
      <c r="K87"/>
      <c r="L87"/>
      <c r="M87"/>
      <c r="N87"/>
      <c r="O87"/>
      <c r="P87"/>
      <c r="Q87"/>
      <c r="R87"/>
      <c r="S87" s="1"/>
      <c r="T87" s="1"/>
      <c r="V87" s="1"/>
      <c r="W87" s="1"/>
      <c r="X87" s="1"/>
    </row>
    <row r="88" spans="1:24" ht="15">
      <c r="A88"/>
      <c r="B88"/>
      <c r="C88"/>
      <c r="D88"/>
      <c r="E88"/>
      <c r="F88"/>
      <c r="G88"/>
      <c r="H88"/>
      <c r="I88"/>
      <c r="J88"/>
      <c r="K88"/>
      <c r="L88"/>
      <c r="M88"/>
      <c r="N88"/>
      <c r="O88"/>
      <c r="P88"/>
      <c r="Q88"/>
      <c r="R88"/>
      <c r="S88" s="1"/>
      <c r="T88" s="1"/>
      <c r="V88" s="1"/>
      <c r="W88" s="1"/>
      <c r="X88" s="1"/>
    </row>
    <row r="89" spans="1:24" ht="15">
      <c r="A89"/>
      <c r="B89"/>
      <c r="C89"/>
      <c r="D89"/>
      <c r="E89"/>
      <c r="F89"/>
      <c r="G89"/>
      <c r="H89"/>
      <c r="I89"/>
      <c r="J89"/>
      <c r="K89"/>
      <c r="L89"/>
      <c r="M89"/>
      <c r="N89"/>
      <c r="O89"/>
      <c r="P89"/>
      <c r="Q89"/>
      <c r="R89"/>
      <c r="S89" s="1"/>
      <c r="T89" s="1"/>
      <c r="V89" s="1"/>
      <c r="W89" s="1"/>
      <c r="X89" s="1"/>
    </row>
    <row r="90" spans="1:24" ht="15">
      <c r="A90"/>
      <c r="B90"/>
      <c r="C90"/>
      <c r="D90"/>
      <c r="E90"/>
      <c r="F90"/>
      <c r="G90"/>
      <c r="H90"/>
      <c r="I90"/>
      <c r="J90"/>
      <c r="K90"/>
      <c r="L90"/>
      <c r="M90"/>
      <c r="N90"/>
      <c r="O90"/>
      <c r="P90"/>
      <c r="Q90"/>
      <c r="R90"/>
      <c r="S90" s="1"/>
      <c r="T90" s="1"/>
      <c r="V90" s="1"/>
      <c r="W90" s="1"/>
      <c r="X90" s="1"/>
    </row>
    <row r="91" spans="1:24" ht="15">
      <c r="A91"/>
      <c r="B91"/>
      <c r="C91"/>
      <c r="D91"/>
      <c r="E91"/>
      <c r="F91"/>
      <c r="G91"/>
      <c r="H91"/>
      <c r="I91"/>
      <c r="J91"/>
      <c r="K91"/>
      <c r="L91"/>
      <c r="M91"/>
      <c r="N91"/>
      <c r="O91"/>
      <c r="P91"/>
      <c r="Q91"/>
      <c r="R91"/>
      <c r="S91" s="1"/>
      <c r="T91" s="1"/>
      <c r="V91" s="1"/>
      <c r="W91" s="1"/>
      <c r="X91" s="1"/>
    </row>
    <row r="92" spans="1:24" ht="15">
      <c r="A92"/>
      <c r="B92"/>
      <c r="C92"/>
      <c r="D92"/>
      <c r="E92"/>
      <c r="F92"/>
      <c r="G92"/>
      <c r="H92"/>
      <c r="I92"/>
      <c r="J92"/>
      <c r="K92"/>
      <c r="L92"/>
      <c r="M92"/>
      <c r="N92"/>
      <c r="O92"/>
      <c r="P92"/>
      <c r="Q92"/>
      <c r="R92"/>
      <c r="S92" s="1"/>
      <c r="T92" s="1"/>
      <c r="V92" s="1"/>
      <c r="W92" s="1"/>
      <c r="X92" s="1"/>
    </row>
    <row r="93" spans="1:24" ht="15">
      <c r="A93"/>
      <c r="B93"/>
      <c r="C93"/>
      <c r="D93"/>
      <c r="E93"/>
      <c r="F93"/>
      <c r="G93"/>
      <c r="H93"/>
      <c r="I93"/>
      <c r="J93"/>
      <c r="K93"/>
      <c r="L93"/>
      <c r="M93"/>
      <c r="N93"/>
      <c r="O93"/>
      <c r="P93"/>
      <c r="Q93"/>
      <c r="R93"/>
      <c r="S93" s="1"/>
      <c r="T93" s="1"/>
      <c r="V93" s="1"/>
      <c r="W93" s="1"/>
      <c r="X93" s="1"/>
    </row>
    <row r="94" spans="1:24" ht="15">
      <c r="A94"/>
      <c r="B94"/>
      <c r="C94"/>
      <c r="D94"/>
      <c r="E94"/>
      <c r="F94"/>
      <c r="G94"/>
      <c r="H94"/>
      <c r="I94"/>
      <c r="J94"/>
      <c r="K94"/>
      <c r="L94"/>
      <c r="M94"/>
      <c r="N94"/>
      <c r="O94"/>
      <c r="P94"/>
      <c r="Q94"/>
      <c r="R94"/>
      <c r="S94" s="1"/>
      <c r="T94" s="1"/>
      <c r="V94" s="1"/>
      <c r="W94" s="1"/>
      <c r="X94" s="1"/>
    </row>
    <row r="95" spans="1:24" ht="15">
      <c r="A95"/>
      <c r="B95"/>
      <c r="C95"/>
      <c r="D95"/>
      <c r="E95"/>
      <c r="F95"/>
      <c r="G95"/>
      <c r="H95"/>
      <c r="I95"/>
      <c r="J95"/>
      <c r="K95"/>
      <c r="L95"/>
      <c r="M95"/>
      <c r="N95"/>
      <c r="O95"/>
      <c r="P95"/>
      <c r="Q95"/>
      <c r="R95"/>
      <c r="S95" s="1"/>
      <c r="T95" s="1"/>
      <c r="V95" s="1"/>
      <c r="W95" s="1"/>
      <c r="X95" s="1"/>
    </row>
    <row r="96" spans="1:24" ht="15">
      <c r="A96"/>
      <c r="B96"/>
      <c r="C96"/>
      <c r="D96"/>
      <c r="E96"/>
      <c r="F96"/>
      <c r="G96"/>
      <c r="H96"/>
      <c r="I96"/>
      <c r="J96"/>
      <c r="K96"/>
      <c r="L96"/>
      <c r="M96"/>
      <c r="N96"/>
      <c r="O96"/>
      <c r="P96"/>
      <c r="Q96"/>
      <c r="R96"/>
      <c r="S96" s="1"/>
      <c r="T96" s="1"/>
      <c r="V96" s="1"/>
      <c r="W96" s="1"/>
      <c r="X96" s="1"/>
    </row>
    <row r="97" spans="1:24" ht="15">
      <c r="A97"/>
      <c r="B97"/>
      <c r="C97"/>
      <c r="D97"/>
      <c r="E97"/>
      <c r="F97"/>
      <c r="G97"/>
      <c r="H97"/>
      <c r="I97"/>
      <c r="J97"/>
      <c r="K97"/>
      <c r="L97"/>
      <c r="M97"/>
      <c r="N97"/>
      <c r="O97"/>
      <c r="P97"/>
      <c r="Q97"/>
      <c r="R97"/>
      <c r="S97" s="1"/>
      <c r="T97" s="1"/>
      <c r="V97" s="1"/>
      <c r="W97" s="1"/>
      <c r="X97" s="1"/>
    </row>
    <row r="98" spans="1:24" ht="15">
      <c r="A98"/>
      <c r="B98"/>
      <c r="C98"/>
      <c r="D98"/>
      <c r="E98"/>
      <c r="F98"/>
      <c r="G98"/>
      <c r="H98"/>
      <c r="I98"/>
      <c r="J98"/>
      <c r="K98"/>
      <c r="L98"/>
      <c r="M98"/>
      <c r="N98"/>
      <c r="O98"/>
      <c r="P98"/>
      <c r="Q98"/>
      <c r="R98"/>
      <c r="S98" s="1"/>
      <c r="T98" s="1"/>
      <c r="V98" s="1"/>
      <c r="W98" s="1"/>
      <c r="X98" s="1"/>
    </row>
    <row r="99" spans="1:24" ht="15">
      <c r="A99"/>
      <c r="B99"/>
      <c r="C99"/>
      <c r="D99"/>
      <c r="E99"/>
      <c r="F99"/>
      <c r="G99"/>
      <c r="H99"/>
      <c r="I99"/>
      <c r="J99"/>
      <c r="K99"/>
      <c r="L99"/>
      <c r="M99"/>
      <c r="N99"/>
      <c r="O99"/>
      <c r="P99"/>
      <c r="Q99"/>
      <c r="R99"/>
      <c r="S99" s="1"/>
      <c r="T99" s="1"/>
      <c r="V99" s="1"/>
      <c r="W99" s="1"/>
      <c r="X99" s="1"/>
    </row>
    <row r="100" spans="1:24" ht="15">
      <c r="A100"/>
      <c r="B100"/>
      <c r="C100"/>
      <c r="D100"/>
      <c r="E100"/>
      <c r="F100"/>
      <c r="G100"/>
      <c r="H100"/>
      <c r="I100"/>
      <c r="J100"/>
      <c r="K100"/>
      <c r="L100"/>
      <c r="M100"/>
      <c r="N100"/>
      <c r="O100"/>
      <c r="P100"/>
      <c r="Q100"/>
      <c r="R100"/>
      <c r="S100" s="1"/>
      <c r="T100" s="1"/>
      <c r="V100" s="1"/>
      <c r="W100" s="1"/>
      <c r="X100" s="1"/>
    </row>
    <row r="101" spans="1:24" ht="15">
      <c r="A101"/>
      <c r="B101"/>
      <c r="C101"/>
      <c r="D101"/>
      <c r="E101"/>
      <c r="F101"/>
      <c r="G101"/>
      <c r="H101"/>
      <c r="I101"/>
      <c r="J101"/>
      <c r="K101"/>
      <c r="L101"/>
      <c r="M101"/>
      <c r="N101"/>
      <c r="O101"/>
      <c r="P101"/>
      <c r="Q101"/>
      <c r="R101"/>
      <c r="S101" s="1"/>
      <c r="T101" s="1"/>
      <c r="V101" s="1"/>
      <c r="W101" s="1"/>
      <c r="X101" s="1"/>
    </row>
    <row r="102" spans="1:24" ht="15">
      <c r="A102"/>
      <c r="B102"/>
      <c r="C102"/>
      <c r="D102"/>
      <c r="E102"/>
      <c r="F102"/>
      <c r="G102"/>
      <c r="H102"/>
      <c r="I102"/>
      <c r="J102"/>
      <c r="K102"/>
      <c r="L102"/>
      <c r="M102"/>
      <c r="N102"/>
      <c r="O102"/>
      <c r="P102"/>
      <c r="Q102"/>
      <c r="R102"/>
      <c r="S102" s="1"/>
      <c r="T102" s="1"/>
      <c r="V102" s="1"/>
      <c r="W102" s="1"/>
      <c r="X102" s="1"/>
    </row>
    <row r="103" spans="1:24" ht="15">
      <c r="A103"/>
      <c r="B103"/>
      <c r="C103"/>
      <c r="D103"/>
      <c r="E103"/>
      <c r="F103"/>
      <c r="G103"/>
      <c r="H103"/>
      <c r="I103"/>
      <c r="J103"/>
      <c r="K103"/>
      <c r="L103"/>
      <c r="M103"/>
      <c r="N103"/>
      <c r="O103"/>
      <c r="P103"/>
      <c r="Q103"/>
      <c r="R103"/>
      <c r="S103" s="1"/>
      <c r="T103" s="1"/>
      <c r="V103" s="1"/>
      <c r="W103" s="1"/>
      <c r="X103" s="1"/>
    </row>
    <row r="104" spans="1:24" ht="15">
      <c r="A104"/>
      <c r="B104"/>
      <c r="C104"/>
      <c r="D104"/>
      <c r="E104"/>
      <c r="F104"/>
      <c r="G104"/>
      <c r="H104"/>
      <c r="I104"/>
      <c r="J104"/>
      <c r="K104"/>
      <c r="L104"/>
      <c r="M104"/>
      <c r="N104"/>
      <c r="O104"/>
      <c r="P104"/>
      <c r="Q104"/>
      <c r="R104"/>
      <c r="S104" s="1"/>
      <c r="T104" s="1"/>
      <c r="V104" s="1"/>
      <c r="W104" s="1"/>
      <c r="X104" s="1"/>
    </row>
    <row r="105" spans="1:24" ht="15">
      <c r="A105"/>
      <c r="B105"/>
      <c r="C105"/>
      <c r="D105"/>
      <c r="E105"/>
      <c r="F105"/>
      <c r="G105"/>
      <c r="H105"/>
      <c r="I105"/>
      <c r="J105"/>
      <c r="K105"/>
      <c r="L105"/>
      <c r="M105"/>
      <c r="N105"/>
      <c r="O105"/>
      <c r="P105"/>
      <c r="Q105"/>
      <c r="R105"/>
      <c r="S105" s="1"/>
      <c r="T105" s="1"/>
      <c r="V105" s="1"/>
      <c r="W105" s="1"/>
      <c r="X105" s="1"/>
    </row>
    <row r="106" spans="1:24" ht="15">
      <c r="A106"/>
      <c r="B106"/>
      <c r="C106"/>
      <c r="D106"/>
      <c r="E106"/>
      <c r="F106"/>
      <c r="G106"/>
      <c r="H106"/>
      <c r="I106"/>
      <c r="J106"/>
      <c r="K106"/>
      <c r="L106"/>
      <c r="M106"/>
      <c r="N106"/>
      <c r="O106"/>
      <c r="P106"/>
      <c r="Q106"/>
      <c r="R106"/>
      <c r="S106" s="1"/>
      <c r="T106" s="1"/>
      <c r="V106" s="1"/>
      <c r="W106" s="1"/>
      <c r="X106" s="1"/>
    </row>
  </sheetData>
  <sheetProtection selectLockedCells="1"/>
  <mergeCells count="125">
    <mergeCell ref="E1:X1"/>
    <mergeCell ref="E63:F63"/>
    <mergeCell ref="E64:F64"/>
    <mergeCell ref="A6:D6"/>
    <mergeCell ref="E6:F6"/>
    <mergeCell ref="A7:D7"/>
    <mergeCell ref="E7:F7"/>
    <mergeCell ref="A8:D8"/>
    <mergeCell ref="E8:F8"/>
    <mergeCell ref="E3:F3"/>
    <mergeCell ref="A3:D3"/>
    <mergeCell ref="A4:D4"/>
    <mergeCell ref="E4:F4"/>
    <mergeCell ref="A5:D5"/>
    <mergeCell ref="E5:F5"/>
    <mergeCell ref="A12:D12"/>
    <mergeCell ref="E12:F12"/>
    <mergeCell ref="A13:D13"/>
    <mergeCell ref="E13:F13"/>
    <mergeCell ref="A14:D14"/>
    <mergeCell ref="E14:F14"/>
    <mergeCell ref="A9:D9"/>
    <mergeCell ref="E9:F9"/>
    <mergeCell ref="A10:D10"/>
    <mergeCell ref="E10:F10"/>
    <mergeCell ref="A11:D11"/>
    <mergeCell ref="E11:F11"/>
    <mergeCell ref="A18:D18"/>
    <mergeCell ref="E18:F18"/>
    <mergeCell ref="A19:D19"/>
    <mergeCell ref="E19:F19"/>
    <mergeCell ref="A20:D20"/>
    <mergeCell ref="E20:F20"/>
    <mergeCell ref="A15:D15"/>
    <mergeCell ref="E15:F15"/>
    <mergeCell ref="A16:D16"/>
    <mergeCell ref="E16:F16"/>
    <mergeCell ref="A17:D17"/>
    <mergeCell ref="E17:F17"/>
    <mergeCell ref="A24:D24"/>
    <mergeCell ref="E24:F24"/>
    <mergeCell ref="A25:D25"/>
    <mergeCell ref="E25:F25"/>
    <mergeCell ref="A26:D26"/>
    <mergeCell ref="E26:F26"/>
    <mergeCell ref="A21:D21"/>
    <mergeCell ref="E21:F21"/>
    <mergeCell ref="A22:D22"/>
    <mergeCell ref="E22:F22"/>
    <mergeCell ref="A23:D23"/>
    <mergeCell ref="E23:F23"/>
    <mergeCell ref="A30:D30"/>
    <mergeCell ref="E30:F30"/>
    <mergeCell ref="A31:D31"/>
    <mergeCell ref="E31:F31"/>
    <mergeCell ref="A32:D32"/>
    <mergeCell ref="E32:F32"/>
    <mergeCell ref="A27:D27"/>
    <mergeCell ref="E27:F27"/>
    <mergeCell ref="A28:D28"/>
    <mergeCell ref="E28:F28"/>
    <mergeCell ref="A29:D29"/>
    <mergeCell ref="E29:F29"/>
    <mergeCell ref="A37:D37"/>
    <mergeCell ref="E37:F37"/>
    <mergeCell ref="A38:D38"/>
    <mergeCell ref="E38:F38"/>
    <mergeCell ref="A39:D39"/>
    <mergeCell ref="E39:F39"/>
    <mergeCell ref="A33:D33"/>
    <mergeCell ref="E33:F33"/>
    <mergeCell ref="A34:D34"/>
    <mergeCell ref="E34:F34"/>
    <mergeCell ref="A36:D36"/>
    <mergeCell ref="E36:F36"/>
    <mergeCell ref="E35:F35"/>
    <mergeCell ref="A45:D45"/>
    <mergeCell ref="E45:F45"/>
    <mergeCell ref="A46:D46"/>
    <mergeCell ref="E46:F46"/>
    <mergeCell ref="A47:D47"/>
    <mergeCell ref="E47:F47"/>
    <mergeCell ref="A40:D40"/>
    <mergeCell ref="E40:F40"/>
    <mergeCell ref="A41:D41"/>
    <mergeCell ref="E41:F41"/>
    <mergeCell ref="A44:D44"/>
    <mergeCell ref="E44:F44"/>
    <mergeCell ref="E42:F42"/>
    <mergeCell ref="A51:D51"/>
    <mergeCell ref="E51:F51"/>
    <mergeCell ref="A52:D52"/>
    <mergeCell ref="E52:F52"/>
    <mergeCell ref="A53:D53"/>
    <mergeCell ref="E53:F53"/>
    <mergeCell ref="A48:D48"/>
    <mergeCell ref="E48:F48"/>
    <mergeCell ref="A49:D49"/>
    <mergeCell ref="E49:F49"/>
    <mergeCell ref="A50:D50"/>
    <mergeCell ref="E50:F50"/>
    <mergeCell ref="A57:D57"/>
    <mergeCell ref="E57:F57"/>
    <mergeCell ref="A58:D58"/>
    <mergeCell ref="E58:F58"/>
    <mergeCell ref="A59:D59"/>
    <mergeCell ref="E59:F59"/>
    <mergeCell ref="A54:D54"/>
    <mergeCell ref="E54:F54"/>
    <mergeCell ref="A55:D55"/>
    <mergeCell ref="E55:F55"/>
    <mergeCell ref="A56:D56"/>
    <mergeCell ref="E56:F56"/>
    <mergeCell ref="A65:D65"/>
    <mergeCell ref="E65:F65"/>
    <mergeCell ref="A66:D66"/>
    <mergeCell ref="E66:F66"/>
    <mergeCell ref="A67:D67"/>
    <mergeCell ref="E67:F67"/>
    <mergeCell ref="A60:D60"/>
    <mergeCell ref="E60:F60"/>
    <mergeCell ref="A61:D61"/>
    <mergeCell ref="E61:F61"/>
    <mergeCell ref="A62:D62"/>
    <mergeCell ref="E62:F62"/>
  </mergeCells>
  <printOptions/>
  <pageMargins left="0.15748031496062992" right="0.15748031496062992" top="0.2755905511811024" bottom="0.1968503937007874" header="0.2362204724409449" footer="0.1968503937007874"/>
  <pageSetup horizontalDpi="600" verticalDpi="600" orientation="landscape" paperSize="9" scale="58" r:id="rId1"/>
  <rowBreaks count="1" manualBreakCount="1">
    <brk id="48" max="23" man="1"/>
  </rowBreaks>
</worksheet>
</file>

<file path=xl/worksheets/sheet3.xml><?xml version="1.0" encoding="utf-8"?>
<worksheet xmlns="http://schemas.openxmlformats.org/spreadsheetml/2006/main" xmlns:r="http://schemas.openxmlformats.org/officeDocument/2006/relationships">
  <dimension ref="A1:X438"/>
  <sheetViews>
    <sheetView zoomScalePageLayoutView="0" workbookViewId="0" topLeftCell="A1">
      <pane xSplit="6" ySplit="4" topLeftCell="G17" activePane="bottomRight" state="frozen"/>
      <selection pane="topLeft" activeCell="A1" sqref="A1"/>
      <selection pane="topRight" activeCell="G1" sqref="G1"/>
      <selection pane="bottomLeft" activeCell="A5" sqref="A5"/>
      <selection pane="bottomRight" activeCell="A1" sqref="A1:X1"/>
    </sheetView>
  </sheetViews>
  <sheetFormatPr defaultColWidth="9.140625" defaultRowHeight="15"/>
  <cols>
    <col min="1" max="1" width="5.8515625" style="5" customWidth="1"/>
    <col min="2" max="2" width="36.57421875" style="5" hidden="1" customWidth="1"/>
    <col min="3" max="3" width="9.140625" style="5" hidden="1" customWidth="1"/>
    <col min="4" max="4" width="15.8515625" style="5" hidden="1" customWidth="1"/>
    <col min="5" max="5" width="21.28125" style="5" customWidth="1"/>
    <col min="6" max="6" width="25.421875" style="5" customWidth="1"/>
    <col min="7" max="15" width="12.421875" style="5" bestFit="1" customWidth="1"/>
    <col min="16" max="17" width="10.7109375" style="5" bestFit="1" customWidth="1"/>
    <col min="18" max="18" width="10.7109375" style="63" bestFit="1" customWidth="1"/>
    <col min="19" max="19" width="11.57421875" style="5" customWidth="1"/>
    <col min="20" max="20" width="11.7109375" style="5" customWidth="1"/>
    <col min="21" max="21" width="11.421875" style="5" customWidth="1"/>
    <col min="22" max="24" width="10.7109375" style="63" bestFit="1" customWidth="1"/>
    <col min="25" max="16384" width="9.140625" style="5" customWidth="1"/>
  </cols>
  <sheetData>
    <row r="1" spans="1:24" ht="12.75" customHeight="1">
      <c r="A1" s="383" t="s">
        <v>390</v>
      </c>
      <c r="B1" s="383"/>
      <c r="C1" s="383"/>
      <c r="D1" s="383"/>
      <c r="E1" s="383"/>
      <c r="F1" s="383"/>
      <c r="G1" s="383"/>
      <c r="H1" s="383"/>
      <c r="I1" s="383"/>
      <c r="J1" s="383"/>
      <c r="K1" s="383"/>
      <c r="L1" s="383"/>
      <c r="M1" s="383"/>
      <c r="N1" s="383"/>
      <c r="O1" s="383"/>
      <c r="P1" s="383"/>
      <c r="Q1" s="383"/>
      <c r="R1" s="383"/>
      <c r="S1" s="383"/>
      <c r="T1" s="383"/>
      <c r="U1" s="383"/>
      <c r="V1" s="383"/>
      <c r="W1" s="383"/>
      <c r="X1" s="383"/>
    </row>
    <row r="2" spans="1:21" ht="15.75">
      <c r="A2" s="15"/>
      <c r="B2" s="15"/>
      <c r="C2" s="15"/>
      <c r="D2" s="15"/>
      <c r="E2" s="15"/>
      <c r="F2" s="26" t="s">
        <v>291</v>
      </c>
      <c r="G2" s="15"/>
      <c r="H2" s="15"/>
      <c r="I2" s="15"/>
      <c r="J2" s="15"/>
      <c r="K2" s="15"/>
      <c r="L2" s="15"/>
      <c r="M2" s="15"/>
      <c r="N2" s="15"/>
      <c r="O2" s="15"/>
      <c r="S2" s="154"/>
      <c r="T2" s="252"/>
      <c r="U2" s="262"/>
    </row>
    <row r="3" spans="1:7" ht="13.5" thickBot="1">
      <c r="A3" s="3"/>
      <c r="E3" s="70" t="s">
        <v>108</v>
      </c>
      <c r="F3" s="3"/>
      <c r="G3" s="4"/>
    </row>
    <row r="4" spans="1:24" ht="12" thickBot="1">
      <c r="A4" s="378"/>
      <c r="B4" s="379"/>
      <c r="C4" s="379"/>
      <c r="D4" s="379"/>
      <c r="E4" s="6"/>
      <c r="F4" s="7"/>
      <c r="G4" s="8">
        <v>40543</v>
      </c>
      <c r="H4" s="8">
        <v>40633</v>
      </c>
      <c r="I4" s="8">
        <v>40724</v>
      </c>
      <c r="J4" s="8">
        <v>40816</v>
      </c>
      <c r="K4" s="8">
        <v>40908</v>
      </c>
      <c r="L4" s="8">
        <v>40999</v>
      </c>
      <c r="M4" s="8">
        <v>41090</v>
      </c>
      <c r="N4" s="8">
        <v>41182</v>
      </c>
      <c r="O4" s="9">
        <v>41274</v>
      </c>
      <c r="P4" s="90">
        <v>41364</v>
      </c>
      <c r="Q4" s="90">
        <v>41455</v>
      </c>
      <c r="R4" s="162">
        <v>41547</v>
      </c>
      <c r="S4" s="162">
        <v>41639</v>
      </c>
      <c r="T4" s="162">
        <v>41729</v>
      </c>
      <c r="U4" s="162">
        <v>41820</v>
      </c>
      <c r="V4" s="162">
        <v>41912</v>
      </c>
      <c r="W4" s="162">
        <v>42004</v>
      </c>
      <c r="X4" s="162">
        <v>42094</v>
      </c>
    </row>
    <row r="5" spans="1:24" ht="12" customHeight="1" thickBot="1">
      <c r="A5" s="367" t="s">
        <v>2</v>
      </c>
      <c r="B5" s="368"/>
      <c r="C5" s="368"/>
      <c r="D5" s="369"/>
      <c r="E5" s="367" t="s">
        <v>277</v>
      </c>
      <c r="F5" s="369"/>
      <c r="G5" s="98">
        <v>20103216</v>
      </c>
      <c r="H5" s="98">
        <v>17710108</v>
      </c>
      <c r="I5" s="98">
        <v>16227756</v>
      </c>
      <c r="J5" s="98">
        <v>14548751</v>
      </c>
      <c r="K5" s="98">
        <v>11135328</v>
      </c>
      <c r="L5" s="98">
        <v>15468192</v>
      </c>
      <c r="M5" s="98">
        <v>15630838</v>
      </c>
      <c r="N5" s="98">
        <v>16752726</v>
      </c>
      <c r="O5" s="114">
        <v>13812243</v>
      </c>
      <c r="P5" s="114">
        <v>14595956</v>
      </c>
      <c r="Q5" s="114">
        <v>8820067</v>
      </c>
      <c r="R5" s="114">
        <v>8306950</v>
      </c>
      <c r="S5" s="114">
        <v>8520544</v>
      </c>
      <c r="T5" s="114">
        <v>9130462</v>
      </c>
      <c r="U5" s="114">
        <v>9237040</v>
      </c>
      <c r="V5" s="114">
        <v>9352703</v>
      </c>
      <c r="W5" s="313">
        <v>8473724</v>
      </c>
      <c r="X5" s="313">
        <v>10017823</v>
      </c>
    </row>
    <row r="6" spans="1:24" ht="12" thickBot="1">
      <c r="A6" s="370" t="s">
        <v>109</v>
      </c>
      <c r="B6" s="371"/>
      <c r="C6" s="371"/>
      <c r="D6" s="372"/>
      <c r="E6" s="373" t="s">
        <v>110</v>
      </c>
      <c r="F6" s="374"/>
      <c r="G6" s="99">
        <v>602471</v>
      </c>
      <c r="H6" s="99">
        <v>558045</v>
      </c>
      <c r="I6" s="99">
        <v>637716</v>
      </c>
      <c r="J6" s="99">
        <v>565377</v>
      </c>
      <c r="K6" s="99">
        <v>621787</v>
      </c>
      <c r="L6" s="99">
        <v>551499</v>
      </c>
      <c r="M6" s="99">
        <v>597754</v>
      </c>
      <c r="N6" s="99">
        <v>583034</v>
      </c>
      <c r="O6" s="115">
        <v>662682</v>
      </c>
      <c r="P6" s="115">
        <v>1085686</v>
      </c>
      <c r="Q6" s="115">
        <v>371737</v>
      </c>
      <c r="R6" s="115">
        <v>383364</v>
      </c>
      <c r="S6" s="115">
        <v>360559</v>
      </c>
      <c r="T6" s="115">
        <v>318040</v>
      </c>
      <c r="U6" s="115">
        <v>346181</v>
      </c>
      <c r="V6" s="115">
        <v>315696</v>
      </c>
      <c r="W6" s="314">
        <v>407632</v>
      </c>
      <c r="X6" s="314">
        <v>327192</v>
      </c>
    </row>
    <row r="7" spans="1:24" ht="12" customHeight="1" thickBot="1">
      <c r="A7" s="370" t="s">
        <v>288</v>
      </c>
      <c r="B7" s="371"/>
      <c r="C7" s="371"/>
      <c r="D7" s="372"/>
      <c r="E7" s="373" t="s">
        <v>488</v>
      </c>
      <c r="F7" s="374"/>
      <c r="G7" s="99">
        <v>19500745</v>
      </c>
      <c r="H7" s="99">
        <v>17152063</v>
      </c>
      <c r="I7" s="99">
        <v>15590040</v>
      </c>
      <c r="J7" s="99">
        <v>13983374</v>
      </c>
      <c r="K7" s="99">
        <v>10513541</v>
      </c>
      <c r="L7" s="99">
        <v>14916693</v>
      </c>
      <c r="M7" s="99">
        <v>15033084</v>
      </c>
      <c r="N7" s="99">
        <v>16169692</v>
      </c>
      <c r="O7" s="115">
        <v>13149561</v>
      </c>
      <c r="P7" s="115">
        <v>13510270</v>
      </c>
      <c r="Q7" s="115">
        <v>8448330</v>
      </c>
      <c r="R7" s="115">
        <v>7923586</v>
      </c>
      <c r="S7" s="115">
        <v>8159985</v>
      </c>
      <c r="T7" s="115">
        <v>8812422</v>
      </c>
      <c r="U7" s="115">
        <v>8890859</v>
      </c>
      <c r="V7" s="115">
        <v>9037007</v>
      </c>
      <c r="W7" s="314">
        <v>8066092</v>
      </c>
      <c r="X7" s="314">
        <v>9690631</v>
      </c>
    </row>
    <row r="8" spans="1:24" ht="12" customHeight="1" thickBot="1">
      <c r="A8" s="367" t="s">
        <v>3</v>
      </c>
      <c r="B8" s="368"/>
      <c r="C8" s="368"/>
      <c r="D8" s="369"/>
      <c r="E8" s="367" t="s">
        <v>244</v>
      </c>
      <c r="F8" s="369"/>
      <c r="G8" s="98">
        <v>462186</v>
      </c>
      <c r="H8" s="98">
        <v>528000</v>
      </c>
      <c r="I8" s="98">
        <v>1101686</v>
      </c>
      <c r="J8" s="98">
        <v>839638</v>
      </c>
      <c r="K8" s="98">
        <v>825924</v>
      </c>
      <c r="L8" s="98">
        <v>718146</v>
      </c>
      <c r="M8" s="98">
        <v>1538614</v>
      </c>
      <c r="N8" s="98">
        <v>1940092</v>
      </c>
      <c r="O8" s="114">
        <v>1889399</v>
      </c>
      <c r="P8" s="114">
        <v>1902192</v>
      </c>
      <c r="Q8" s="114">
        <v>1853307</v>
      </c>
      <c r="R8" s="114">
        <v>1040362</v>
      </c>
      <c r="S8" s="114">
        <v>932479</v>
      </c>
      <c r="T8" s="114">
        <v>866325</v>
      </c>
      <c r="U8" s="114">
        <v>826790</v>
      </c>
      <c r="V8" s="114">
        <v>935506</v>
      </c>
      <c r="W8" s="313">
        <v>138162</v>
      </c>
      <c r="X8" s="313">
        <v>124345</v>
      </c>
    </row>
    <row r="9" spans="1:24" ht="12" customHeight="1" thickBot="1">
      <c r="A9" s="370" t="s">
        <v>111</v>
      </c>
      <c r="B9" s="371"/>
      <c r="C9" s="371"/>
      <c r="D9" s="372"/>
      <c r="E9" s="373" t="s">
        <v>95</v>
      </c>
      <c r="F9" s="374"/>
      <c r="G9" s="99">
        <v>205735</v>
      </c>
      <c r="H9" s="99">
        <v>191088</v>
      </c>
      <c r="I9" s="99">
        <v>207994</v>
      </c>
      <c r="J9" s="99">
        <v>409240</v>
      </c>
      <c r="K9" s="99">
        <v>427623</v>
      </c>
      <c r="L9" s="99">
        <v>260368</v>
      </c>
      <c r="M9" s="99">
        <v>261937</v>
      </c>
      <c r="N9" s="99">
        <v>137639</v>
      </c>
      <c r="O9" s="115">
        <v>105887</v>
      </c>
      <c r="P9" s="115">
        <v>132960</v>
      </c>
      <c r="Q9" s="115">
        <v>122081</v>
      </c>
      <c r="R9" s="115">
        <v>66396</v>
      </c>
      <c r="S9" s="115">
        <v>52185</v>
      </c>
      <c r="T9" s="115">
        <v>50443</v>
      </c>
      <c r="U9" s="115">
        <v>25448</v>
      </c>
      <c r="V9" s="115">
        <v>83970</v>
      </c>
      <c r="W9" s="314">
        <v>83473</v>
      </c>
      <c r="X9" s="314">
        <v>99974</v>
      </c>
    </row>
    <row r="10" spans="1:24" ht="12" customHeight="1" thickBot="1">
      <c r="A10" s="370" t="s">
        <v>112</v>
      </c>
      <c r="B10" s="371"/>
      <c r="C10" s="371"/>
      <c r="D10" s="372"/>
      <c r="E10" s="373" t="s">
        <v>313</v>
      </c>
      <c r="F10" s="374"/>
      <c r="G10" s="99">
        <v>19668</v>
      </c>
      <c r="H10" s="99">
        <v>32520</v>
      </c>
      <c r="I10" s="99">
        <v>23830</v>
      </c>
      <c r="J10" s="99">
        <v>11276</v>
      </c>
      <c r="K10" s="99">
        <v>21198</v>
      </c>
      <c r="L10" s="99">
        <v>23028</v>
      </c>
      <c r="M10" s="99">
        <v>15311</v>
      </c>
      <c r="N10" s="99">
        <v>15353</v>
      </c>
      <c r="O10" s="115">
        <v>14628</v>
      </c>
      <c r="P10" s="115">
        <v>2378</v>
      </c>
      <c r="Q10" s="115">
        <v>2191</v>
      </c>
      <c r="R10" s="115">
        <v>2097</v>
      </c>
      <c r="S10" s="115">
        <v>2436</v>
      </c>
      <c r="T10" s="115">
        <v>3001</v>
      </c>
      <c r="U10" s="115">
        <v>3037</v>
      </c>
      <c r="V10" s="115">
        <v>4533</v>
      </c>
      <c r="W10" s="314">
        <v>3006</v>
      </c>
      <c r="X10" s="314">
        <v>3135</v>
      </c>
    </row>
    <row r="11" spans="1:24" ht="12" thickBot="1">
      <c r="A11" s="370" t="s">
        <v>114</v>
      </c>
      <c r="B11" s="371"/>
      <c r="C11" s="371"/>
      <c r="D11" s="372"/>
      <c r="E11" s="373" t="s">
        <v>314</v>
      </c>
      <c r="F11" s="374"/>
      <c r="G11" s="99">
        <v>236783</v>
      </c>
      <c r="H11" s="99">
        <v>304392</v>
      </c>
      <c r="I11" s="99">
        <v>869862</v>
      </c>
      <c r="J11" s="99">
        <v>419122</v>
      </c>
      <c r="K11" s="99">
        <v>377103</v>
      </c>
      <c r="L11" s="99">
        <v>434750</v>
      </c>
      <c r="M11" s="99">
        <v>465994</v>
      </c>
      <c r="N11" s="99">
        <v>1003429</v>
      </c>
      <c r="O11" s="115">
        <v>1055657</v>
      </c>
      <c r="P11" s="115">
        <v>1032465</v>
      </c>
      <c r="Q11" s="115">
        <v>1005627</v>
      </c>
      <c r="R11" s="115">
        <v>274111</v>
      </c>
      <c r="S11" s="115">
        <v>193166</v>
      </c>
      <c r="T11" s="115">
        <v>129264</v>
      </c>
      <c r="U11" s="115">
        <v>107891</v>
      </c>
      <c r="V11" s="115">
        <v>97286</v>
      </c>
      <c r="W11" s="314">
        <v>51683</v>
      </c>
      <c r="X11" s="314">
        <v>21236</v>
      </c>
    </row>
    <row r="12" spans="1:24" ht="12" customHeight="1" thickBot="1">
      <c r="A12" s="370" t="s">
        <v>115</v>
      </c>
      <c r="B12" s="371"/>
      <c r="C12" s="371"/>
      <c r="D12" s="372"/>
      <c r="E12" s="373" t="s">
        <v>315</v>
      </c>
      <c r="F12" s="374"/>
      <c r="G12" s="99">
        <v>0</v>
      </c>
      <c r="H12" s="99">
        <v>0</v>
      </c>
      <c r="I12" s="99">
        <v>0</v>
      </c>
      <c r="J12" s="99">
        <v>0</v>
      </c>
      <c r="K12" s="99">
        <v>0</v>
      </c>
      <c r="L12" s="99">
        <v>0</v>
      </c>
      <c r="M12" s="99">
        <v>795372</v>
      </c>
      <c r="N12" s="99">
        <v>783671</v>
      </c>
      <c r="O12" s="115">
        <v>713227</v>
      </c>
      <c r="P12" s="115">
        <v>734389</v>
      </c>
      <c r="Q12" s="115">
        <v>723408</v>
      </c>
      <c r="R12" s="115">
        <v>697758</v>
      </c>
      <c r="S12" s="115">
        <v>684692</v>
      </c>
      <c r="T12" s="115">
        <v>683617</v>
      </c>
      <c r="U12" s="115">
        <v>690414</v>
      </c>
      <c r="V12" s="115">
        <v>749717</v>
      </c>
      <c r="W12" s="314">
        <v>0</v>
      </c>
      <c r="X12" s="314">
        <v>0</v>
      </c>
    </row>
    <row r="13" spans="1:24" ht="22.5" customHeight="1" thickBot="1">
      <c r="A13" s="367" t="s">
        <v>4</v>
      </c>
      <c r="B13" s="368"/>
      <c r="C13" s="368"/>
      <c r="D13" s="369"/>
      <c r="E13" s="367" t="s">
        <v>278</v>
      </c>
      <c r="F13" s="369"/>
      <c r="G13" s="98">
        <v>373453</v>
      </c>
      <c r="H13" s="98">
        <v>494324</v>
      </c>
      <c r="I13" s="98">
        <v>317288</v>
      </c>
      <c r="J13" s="98">
        <v>273618</v>
      </c>
      <c r="K13" s="98">
        <v>300060</v>
      </c>
      <c r="L13" s="98">
        <v>284013</v>
      </c>
      <c r="M13" s="98">
        <v>286928</v>
      </c>
      <c r="N13" s="98">
        <v>303109</v>
      </c>
      <c r="O13" s="114">
        <v>156560</v>
      </c>
      <c r="P13" s="114">
        <v>13092</v>
      </c>
      <c r="Q13" s="114">
        <v>13041</v>
      </c>
      <c r="R13" s="114">
        <v>14824</v>
      </c>
      <c r="S13" s="114">
        <v>15464</v>
      </c>
      <c r="T13" s="114">
        <v>19910</v>
      </c>
      <c r="U13" s="114">
        <v>18076</v>
      </c>
      <c r="V13" s="114">
        <v>18733</v>
      </c>
      <c r="W13" s="313">
        <v>17047</v>
      </c>
      <c r="X13" s="313">
        <v>22879</v>
      </c>
    </row>
    <row r="14" spans="1:24" ht="12" thickBot="1">
      <c r="A14" s="370" t="s">
        <v>116</v>
      </c>
      <c r="B14" s="371"/>
      <c r="C14" s="371"/>
      <c r="D14" s="372"/>
      <c r="E14" s="373" t="s">
        <v>113</v>
      </c>
      <c r="F14" s="374"/>
      <c r="G14" s="99">
        <v>90157</v>
      </c>
      <c r="H14" s="99">
        <v>85774</v>
      </c>
      <c r="I14" s="99">
        <v>75559</v>
      </c>
      <c r="J14" s="99">
        <v>78814</v>
      </c>
      <c r="K14" s="99">
        <v>80022</v>
      </c>
      <c r="L14" s="99">
        <v>79109</v>
      </c>
      <c r="M14" s="99">
        <v>79899</v>
      </c>
      <c r="N14" s="99">
        <v>78628</v>
      </c>
      <c r="O14" s="115">
        <v>72576</v>
      </c>
      <c r="P14" s="115">
        <v>141</v>
      </c>
      <c r="Q14" s="115">
        <v>125</v>
      </c>
      <c r="R14" s="115">
        <v>125</v>
      </c>
      <c r="S14" s="115">
        <v>190</v>
      </c>
      <c r="T14" s="115">
        <v>0</v>
      </c>
      <c r="U14" s="115">
        <v>0</v>
      </c>
      <c r="V14" s="115">
        <v>0</v>
      </c>
      <c r="W14" s="314">
        <v>68</v>
      </c>
      <c r="X14" s="314">
        <v>71</v>
      </c>
    </row>
    <row r="15" spans="1:24" ht="12" thickBot="1">
      <c r="A15" s="370" t="s">
        <v>117</v>
      </c>
      <c r="B15" s="371"/>
      <c r="C15" s="371"/>
      <c r="D15" s="372"/>
      <c r="E15" s="373" t="s">
        <v>96</v>
      </c>
      <c r="F15" s="374"/>
      <c r="G15" s="99">
        <v>281594</v>
      </c>
      <c r="H15" s="99">
        <v>406341</v>
      </c>
      <c r="I15" s="99">
        <v>239613</v>
      </c>
      <c r="J15" s="99">
        <v>192457</v>
      </c>
      <c r="K15" s="99">
        <v>220038</v>
      </c>
      <c r="L15" s="99">
        <v>204904</v>
      </c>
      <c r="M15" s="99">
        <v>207029</v>
      </c>
      <c r="N15" s="99">
        <v>224481</v>
      </c>
      <c r="O15" s="115">
        <v>83984</v>
      </c>
      <c r="P15" s="115">
        <v>12951</v>
      </c>
      <c r="Q15" s="115">
        <v>12916</v>
      </c>
      <c r="R15" s="115">
        <v>14699</v>
      </c>
      <c r="S15" s="115">
        <v>15274</v>
      </c>
      <c r="T15" s="115">
        <v>19910</v>
      </c>
      <c r="U15" s="115">
        <v>18076</v>
      </c>
      <c r="V15" s="115">
        <v>18733</v>
      </c>
      <c r="W15" s="314">
        <v>16979</v>
      </c>
      <c r="X15" s="314">
        <v>22808</v>
      </c>
    </row>
    <row r="16" spans="1:24" ht="12" thickBot="1">
      <c r="A16" s="370" t="s">
        <v>118</v>
      </c>
      <c r="B16" s="371"/>
      <c r="C16" s="371"/>
      <c r="D16" s="372"/>
      <c r="E16" s="373" t="s">
        <v>102</v>
      </c>
      <c r="F16" s="374"/>
      <c r="G16" s="99">
        <v>1702</v>
      </c>
      <c r="H16" s="99">
        <v>2209</v>
      </c>
      <c r="I16" s="99">
        <v>2116</v>
      </c>
      <c r="J16" s="99">
        <v>2347</v>
      </c>
      <c r="K16" s="99">
        <v>0</v>
      </c>
      <c r="L16" s="99">
        <v>0</v>
      </c>
      <c r="M16" s="99">
        <v>0</v>
      </c>
      <c r="N16" s="99">
        <v>0</v>
      </c>
      <c r="O16" s="115">
        <v>0</v>
      </c>
      <c r="P16" s="115">
        <v>0</v>
      </c>
      <c r="Q16" s="115">
        <v>0</v>
      </c>
      <c r="R16" s="115">
        <v>0</v>
      </c>
      <c r="S16" s="115">
        <v>0</v>
      </c>
      <c r="T16" s="115">
        <v>0</v>
      </c>
      <c r="U16" s="115">
        <v>0</v>
      </c>
      <c r="V16" s="115">
        <v>0</v>
      </c>
      <c r="W16" s="314">
        <v>0</v>
      </c>
      <c r="X16" s="314">
        <v>0</v>
      </c>
    </row>
    <row r="17" spans="1:24" ht="12" customHeight="1" thickBot="1">
      <c r="A17" s="367" t="s">
        <v>6</v>
      </c>
      <c r="B17" s="368"/>
      <c r="C17" s="368"/>
      <c r="D17" s="369"/>
      <c r="E17" s="367" t="s">
        <v>316</v>
      </c>
      <c r="F17" s="369"/>
      <c r="G17" s="98">
        <v>5843198</v>
      </c>
      <c r="H17" s="98">
        <v>5585962</v>
      </c>
      <c r="I17" s="98">
        <v>5764970</v>
      </c>
      <c r="J17" s="98">
        <v>4756191</v>
      </c>
      <c r="K17" s="98">
        <v>4306177</v>
      </c>
      <c r="L17" s="98">
        <v>3786783</v>
      </c>
      <c r="M17" s="98">
        <v>3737682</v>
      </c>
      <c r="N17" s="98">
        <v>3557793</v>
      </c>
      <c r="O17" s="114">
        <v>3223954</v>
      </c>
      <c r="P17" s="114">
        <v>2680946</v>
      </c>
      <c r="Q17" s="114">
        <v>1826775</v>
      </c>
      <c r="R17" s="114">
        <v>1640414</v>
      </c>
      <c r="S17" s="114">
        <v>1475994</v>
      </c>
      <c r="T17" s="114">
        <v>1316952</v>
      </c>
      <c r="U17" s="114">
        <v>1574377</v>
      </c>
      <c r="V17" s="114">
        <v>1731151</v>
      </c>
      <c r="W17" s="313">
        <v>2257886</v>
      </c>
      <c r="X17" s="313">
        <v>2168672</v>
      </c>
    </row>
    <row r="18" spans="1:24" ht="12" thickBot="1">
      <c r="A18" s="370" t="s">
        <v>119</v>
      </c>
      <c r="B18" s="371"/>
      <c r="C18" s="371"/>
      <c r="D18" s="372"/>
      <c r="E18" s="373" t="s">
        <v>113</v>
      </c>
      <c r="F18" s="374"/>
      <c r="G18" s="99">
        <v>502821</v>
      </c>
      <c r="H18" s="99">
        <v>528832</v>
      </c>
      <c r="I18" s="99">
        <v>502478</v>
      </c>
      <c r="J18" s="99">
        <v>422903</v>
      </c>
      <c r="K18" s="99">
        <v>386160</v>
      </c>
      <c r="L18" s="99">
        <v>370434</v>
      </c>
      <c r="M18" s="99">
        <v>298611</v>
      </c>
      <c r="N18" s="99">
        <v>292202</v>
      </c>
      <c r="O18" s="115">
        <v>290952</v>
      </c>
      <c r="P18" s="115">
        <v>310356</v>
      </c>
      <c r="Q18" s="115">
        <v>270349</v>
      </c>
      <c r="R18" s="115">
        <v>278493</v>
      </c>
      <c r="S18" s="115">
        <v>267902</v>
      </c>
      <c r="T18" s="115">
        <v>159731</v>
      </c>
      <c r="U18" s="115">
        <v>64389</v>
      </c>
      <c r="V18" s="115">
        <v>62944</v>
      </c>
      <c r="W18" s="314">
        <v>73946</v>
      </c>
      <c r="X18" s="314">
        <v>76073</v>
      </c>
    </row>
    <row r="19" spans="1:24" ht="12" thickBot="1">
      <c r="A19" s="370" t="s">
        <v>120</v>
      </c>
      <c r="B19" s="371"/>
      <c r="C19" s="371"/>
      <c r="D19" s="372"/>
      <c r="E19" s="373" t="s">
        <v>96</v>
      </c>
      <c r="F19" s="374"/>
      <c r="G19" s="99">
        <v>5340377</v>
      </c>
      <c r="H19" s="99">
        <v>5057130</v>
      </c>
      <c r="I19" s="99">
        <v>5262492</v>
      </c>
      <c r="J19" s="99">
        <v>4333288</v>
      </c>
      <c r="K19" s="99">
        <v>3920017</v>
      </c>
      <c r="L19" s="99">
        <v>3416349</v>
      </c>
      <c r="M19" s="99">
        <v>3439071</v>
      </c>
      <c r="N19" s="99">
        <v>3265591</v>
      </c>
      <c r="O19" s="115">
        <v>2933002</v>
      </c>
      <c r="P19" s="115">
        <v>2370590</v>
      </c>
      <c r="Q19" s="115">
        <v>1556426</v>
      </c>
      <c r="R19" s="115">
        <v>1361921</v>
      </c>
      <c r="S19" s="115">
        <v>1208092</v>
      </c>
      <c r="T19" s="115">
        <v>1157221</v>
      </c>
      <c r="U19" s="115">
        <v>1509988</v>
      </c>
      <c r="V19" s="115">
        <v>1668207</v>
      </c>
      <c r="W19" s="314">
        <v>2183940</v>
      </c>
      <c r="X19" s="314">
        <v>2092599</v>
      </c>
    </row>
    <row r="20" spans="1:24" s="13" customFormat="1" ht="12" thickBot="1">
      <c r="A20" s="390" t="s">
        <v>121</v>
      </c>
      <c r="B20" s="391"/>
      <c r="C20" s="391"/>
      <c r="D20" s="392"/>
      <c r="E20" s="393" t="s">
        <v>102</v>
      </c>
      <c r="F20" s="394"/>
      <c r="G20" s="99">
        <v>0</v>
      </c>
      <c r="H20" s="99">
        <v>0</v>
      </c>
      <c r="I20" s="99">
        <v>0</v>
      </c>
      <c r="J20" s="99">
        <v>0</v>
      </c>
      <c r="K20" s="99">
        <v>0</v>
      </c>
      <c r="L20" s="99">
        <v>0</v>
      </c>
      <c r="M20" s="99">
        <v>0</v>
      </c>
      <c r="N20" s="99">
        <v>0</v>
      </c>
      <c r="O20" s="115">
        <v>0</v>
      </c>
      <c r="P20" s="115">
        <v>0</v>
      </c>
      <c r="Q20" s="115">
        <v>0</v>
      </c>
      <c r="R20" s="115">
        <v>0</v>
      </c>
      <c r="S20" s="115">
        <v>0</v>
      </c>
      <c r="T20" s="115">
        <v>0</v>
      </c>
      <c r="U20" s="115">
        <v>0</v>
      </c>
      <c r="V20" s="115">
        <v>0</v>
      </c>
      <c r="W20" s="314">
        <v>0</v>
      </c>
      <c r="X20" s="314">
        <v>0</v>
      </c>
    </row>
    <row r="21" spans="1:24" ht="12" customHeight="1" thickBot="1">
      <c r="A21" s="367" t="s">
        <v>8</v>
      </c>
      <c r="B21" s="368"/>
      <c r="C21" s="368"/>
      <c r="D21" s="369"/>
      <c r="E21" s="367" t="s">
        <v>279</v>
      </c>
      <c r="F21" s="369"/>
      <c r="G21" s="98">
        <v>113088459</v>
      </c>
      <c r="H21" s="98">
        <v>111577337</v>
      </c>
      <c r="I21" s="98">
        <v>108807216</v>
      </c>
      <c r="J21" s="98">
        <v>110609170</v>
      </c>
      <c r="K21" s="98">
        <v>105698874</v>
      </c>
      <c r="L21" s="98">
        <v>101948007</v>
      </c>
      <c r="M21" s="98">
        <v>97930527</v>
      </c>
      <c r="N21" s="98">
        <v>97262524</v>
      </c>
      <c r="O21" s="114">
        <v>94212866</v>
      </c>
      <c r="P21" s="114">
        <v>72459029</v>
      </c>
      <c r="Q21" s="114">
        <v>68726119</v>
      </c>
      <c r="R21" s="114">
        <v>65484065</v>
      </c>
      <c r="S21" s="114">
        <v>61617900</v>
      </c>
      <c r="T21" s="114">
        <v>58732072</v>
      </c>
      <c r="U21" s="114">
        <v>57716582</v>
      </c>
      <c r="V21" s="114">
        <v>55438546</v>
      </c>
      <c r="W21" s="313">
        <v>57632354</v>
      </c>
      <c r="X21" s="313">
        <v>60319038</v>
      </c>
    </row>
    <row r="22" spans="1:24" ht="12" thickBot="1">
      <c r="A22" s="370" t="s">
        <v>122</v>
      </c>
      <c r="B22" s="371"/>
      <c r="C22" s="371"/>
      <c r="D22" s="372"/>
      <c r="E22" s="373" t="s">
        <v>96</v>
      </c>
      <c r="F22" s="374"/>
      <c r="G22" s="99">
        <v>12854712</v>
      </c>
      <c r="H22" s="99">
        <v>12664371</v>
      </c>
      <c r="I22" s="99">
        <v>8132444</v>
      </c>
      <c r="J22" s="99">
        <v>7643502</v>
      </c>
      <c r="K22" s="99">
        <v>5286357</v>
      </c>
      <c r="L22" s="99">
        <v>3825721</v>
      </c>
      <c r="M22" s="99">
        <v>2702124</v>
      </c>
      <c r="N22" s="99">
        <v>2598776</v>
      </c>
      <c r="O22" s="115">
        <v>1370090</v>
      </c>
      <c r="P22" s="115">
        <v>2625689</v>
      </c>
      <c r="Q22" s="115">
        <v>2644992</v>
      </c>
      <c r="R22" s="115">
        <v>2666879</v>
      </c>
      <c r="S22" s="115">
        <v>2706085</v>
      </c>
      <c r="T22" s="115">
        <v>2752533</v>
      </c>
      <c r="U22" s="115">
        <v>2938681</v>
      </c>
      <c r="V22" s="115">
        <v>1995718</v>
      </c>
      <c r="W22" s="314">
        <v>2172574</v>
      </c>
      <c r="X22" s="314">
        <v>2104467</v>
      </c>
    </row>
    <row r="23" spans="1:24" ht="12" thickBot="1">
      <c r="A23" s="370" t="s">
        <v>123</v>
      </c>
      <c r="B23" s="371"/>
      <c r="C23" s="371"/>
      <c r="D23" s="372"/>
      <c r="E23" s="373" t="s">
        <v>102</v>
      </c>
      <c r="F23" s="374"/>
      <c r="G23" s="99">
        <v>100233747</v>
      </c>
      <c r="H23" s="99">
        <v>98912966</v>
      </c>
      <c r="I23" s="99">
        <v>100674772</v>
      </c>
      <c r="J23" s="99">
        <v>102965668</v>
      </c>
      <c r="K23" s="99">
        <v>100412517</v>
      </c>
      <c r="L23" s="99">
        <v>98122286</v>
      </c>
      <c r="M23" s="99">
        <v>95228403</v>
      </c>
      <c r="N23" s="99">
        <v>94663748</v>
      </c>
      <c r="O23" s="115">
        <v>92842776</v>
      </c>
      <c r="P23" s="115">
        <v>69833340</v>
      </c>
      <c r="Q23" s="115">
        <v>66081127</v>
      </c>
      <c r="R23" s="115">
        <v>62817186</v>
      </c>
      <c r="S23" s="115">
        <v>58911815</v>
      </c>
      <c r="T23" s="115">
        <v>55979539</v>
      </c>
      <c r="U23" s="115">
        <v>54777901</v>
      </c>
      <c r="V23" s="115">
        <v>53442828</v>
      </c>
      <c r="W23" s="314">
        <v>55459780</v>
      </c>
      <c r="X23" s="314">
        <v>58214571</v>
      </c>
    </row>
    <row r="24" spans="1:24" ht="12" customHeight="1" thickBot="1">
      <c r="A24" s="367" t="s">
        <v>10</v>
      </c>
      <c r="B24" s="368"/>
      <c r="C24" s="368"/>
      <c r="D24" s="369"/>
      <c r="E24" s="367" t="s">
        <v>280</v>
      </c>
      <c r="F24" s="369"/>
      <c r="G24" s="98">
        <v>9042753</v>
      </c>
      <c r="H24" s="98">
        <v>9155404</v>
      </c>
      <c r="I24" s="98">
        <v>8103868</v>
      </c>
      <c r="J24" s="98">
        <v>8026209</v>
      </c>
      <c r="K24" s="98">
        <v>8151139</v>
      </c>
      <c r="L24" s="98">
        <v>5312931</v>
      </c>
      <c r="M24" s="98">
        <v>7203243</v>
      </c>
      <c r="N24" s="98">
        <v>6952782</v>
      </c>
      <c r="O24" s="114">
        <v>5479510</v>
      </c>
      <c r="P24" s="114">
        <v>2980163</v>
      </c>
      <c r="Q24" s="114">
        <v>2191280</v>
      </c>
      <c r="R24" s="114">
        <v>2123974</v>
      </c>
      <c r="S24" s="114">
        <v>1971203</v>
      </c>
      <c r="T24" s="114">
        <v>3488202</v>
      </c>
      <c r="U24" s="114">
        <v>3624131</v>
      </c>
      <c r="V24" s="114">
        <v>3382191</v>
      </c>
      <c r="W24" s="313">
        <v>3307031</v>
      </c>
      <c r="X24" s="313">
        <v>1912074</v>
      </c>
    </row>
    <row r="25" spans="1:24" ht="12" thickBot="1">
      <c r="A25" s="370" t="s">
        <v>124</v>
      </c>
      <c r="B25" s="371"/>
      <c r="C25" s="371"/>
      <c r="D25" s="372"/>
      <c r="E25" s="373" t="s">
        <v>96</v>
      </c>
      <c r="F25" s="374"/>
      <c r="G25" s="99">
        <v>9042753</v>
      </c>
      <c r="H25" s="99">
        <v>9155404</v>
      </c>
      <c r="I25" s="99">
        <v>8103868</v>
      </c>
      <c r="J25" s="99">
        <v>7862860</v>
      </c>
      <c r="K25" s="99">
        <v>8151139</v>
      </c>
      <c r="L25" s="99">
        <v>5312931</v>
      </c>
      <c r="M25" s="99">
        <v>7203243</v>
      </c>
      <c r="N25" s="99">
        <v>6952782</v>
      </c>
      <c r="O25" s="115">
        <v>5479510</v>
      </c>
      <c r="P25" s="115">
        <v>2980163</v>
      </c>
      <c r="Q25" s="115">
        <v>2191280</v>
      </c>
      <c r="R25" s="115">
        <v>2123974</v>
      </c>
      <c r="S25" s="115">
        <v>1971203</v>
      </c>
      <c r="T25" s="115">
        <v>3488202</v>
      </c>
      <c r="U25" s="115">
        <v>3624131</v>
      </c>
      <c r="V25" s="115">
        <v>3382191</v>
      </c>
      <c r="W25" s="115">
        <v>3307031</v>
      </c>
      <c r="X25" s="115">
        <v>1912074</v>
      </c>
    </row>
    <row r="26" spans="1:24" ht="12" thickBot="1">
      <c r="A26" s="370" t="s">
        <v>125</v>
      </c>
      <c r="B26" s="371"/>
      <c r="C26" s="371"/>
      <c r="D26" s="372"/>
      <c r="E26" s="373" t="s">
        <v>102</v>
      </c>
      <c r="F26" s="374"/>
      <c r="G26" s="99">
        <v>0</v>
      </c>
      <c r="H26" s="99">
        <v>0</v>
      </c>
      <c r="I26" s="99">
        <v>0</v>
      </c>
      <c r="J26" s="99">
        <v>163349</v>
      </c>
      <c r="K26" s="99">
        <v>0</v>
      </c>
      <c r="L26" s="99">
        <v>0</v>
      </c>
      <c r="M26" s="99">
        <v>0</v>
      </c>
      <c r="N26" s="99">
        <v>0</v>
      </c>
      <c r="O26" s="115">
        <v>0</v>
      </c>
      <c r="P26" s="115">
        <v>0</v>
      </c>
      <c r="Q26" s="115">
        <v>0</v>
      </c>
      <c r="R26" s="115">
        <v>0</v>
      </c>
      <c r="S26" s="115">
        <v>0</v>
      </c>
      <c r="T26" s="115">
        <v>0</v>
      </c>
      <c r="U26" s="115">
        <v>0</v>
      </c>
      <c r="V26" s="115">
        <v>0</v>
      </c>
      <c r="W26" s="115">
        <v>0</v>
      </c>
      <c r="X26" s="115">
        <v>0</v>
      </c>
    </row>
    <row r="27" spans="1:24" ht="12" customHeight="1" thickBot="1">
      <c r="A27" s="367" t="s">
        <v>12</v>
      </c>
      <c r="B27" s="368"/>
      <c r="C27" s="368"/>
      <c r="D27" s="369"/>
      <c r="E27" s="367" t="s">
        <v>317</v>
      </c>
      <c r="F27" s="369"/>
      <c r="G27" s="98">
        <v>19257</v>
      </c>
      <c r="H27" s="98">
        <v>32250</v>
      </c>
      <c r="I27" s="98">
        <v>33085</v>
      </c>
      <c r="J27" s="98">
        <v>13460</v>
      </c>
      <c r="K27" s="98">
        <v>10241</v>
      </c>
      <c r="L27" s="98">
        <v>14892</v>
      </c>
      <c r="M27" s="98">
        <v>6139</v>
      </c>
      <c r="N27" s="98">
        <v>6948</v>
      </c>
      <c r="O27" s="114">
        <v>5371</v>
      </c>
      <c r="P27" s="114">
        <v>4716</v>
      </c>
      <c r="Q27" s="114">
        <v>7536</v>
      </c>
      <c r="R27" s="114">
        <v>3757</v>
      </c>
      <c r="S27" s="114">
        <v>116</v>
      </c>
      <c r="T27" s="114">
        <v>76</v>
      </c>
      <c r="U27" s="114">
        <v>0</v>
      </c>
      <c r="V27" s="114">
        <v>3352</v>
      </c>
      <c r="W27" s="313">
        <v>8481</v>
      </c>
      <c r="X27" s="313">
        <v>7054</v>
      </c>
    </row>
    <row r="28" spans="1:24" ht="12" thickBot="1">
      <c r="A28" s="370" t="s">
        <v>126</v>
      </c>
      <c r="B28" s="371"/>
      <c r="C28" s="371"/>
      <c r="D28" s="372"/>
      <c r="E28" s="373" t="s">
        <v>127</v>
      </c>
      <c r="F28" s="374"/>
      <c r="G28" s="99">
        <v>17443</v>
      </c>
      <c r="H28" s="99">
        <v>31630</v>
      </c>
      <c r="I28" s="99">
        <v>32209</v>
      </c>
      <c r="J28" s="99">
        <v>12775</v>
      </c>
      <c r="K28" s="99">
        <v>10241</v>
      </c>
      <c r="L28" s="99">
        <v>14892</v>
      </c>
      <c r="M28" s="99">
        <v>6139</v>
      </c>
      <c r="N28" s="99">
        <v>6948</v>
      </c>
      <c r="O28" s="115">
        <v>5371</v>
      </c>
      <c r="P28" s="115">
        <v>4716</v>
      </c>
      <c r="Q28" s="115">
        <v>7536</v>
      </c>
      <c r="R28" s="115">
        <v>3757</v>
      </c>
      <c r="S28" s="115">
        <v>116</v>
      </c>
      <c r="T28" s="115">
        <v>76</v>
      </c>
      <c r="U28" s="115">
        <v>0</v>
      </c>
      <c r="V28" s="115" t="s">
        <v>380</v>
      </c>
      <c r="W28" s="115" t="s">
        <v>380</v>
      </c>
      <c r="X28" s="115" t="s">
        <v>380</v>
      </c>
    </row>
    <row r="29" spans="1:24" ht="12" thickBot="1">
      <c r="A29" s="370" t="s">
        <v>128</v>
      </c>
      <c r="B29" s="371"/>
      <c r="C29" s="371"/>
      <c r="D29" s="372"/>
      <c r="E29" s="373" t="s">
        <v>129</v>
      </c>
      <c r="F29" s="374"/>
      <c r="G29" s="99">
        <v>1814</v>
      </c>
      <c r="H29" s="99">
        <v>620</v>
      </c>
      <c r="I29" s="99">
        <v>876</v>
      </c>
      <c r="J29" s="99">
        <v>685</v>
      </c>
      <c r="K29" s="99">
        <v>0</v>
      </c>
      <c r="L29" s="99">
        <v>0</v>
      </c>
      <c r="M29" s="99">
        <v>0</v>
      </c>
      <c r="N29" s="99">
        <v>0</v>
      </c>
      <c r="O29" s="115">
        <v>0</v>
      </c>
      <c r="P29" s="115">
        <v>0</v>
      </c>
      <c r="Q29" s="115">
        <v>0</v>
      </c>
      <c r="R29" s="115">
        <v>0</v>
      </c>
      <c r="S29" s="115">
        <v>0</v>
      </c>
      <c r="T29" s="115">
        <v>0</v>
      </c>
      <c r="U29" s="115">
        <v>0</v>
      </c>
      <c r="V29" s="115" t="s">
        <v>380</v>
      </c>
      <c r="W29" s="115" t="s">
        <v>380</v>
      </c>
      <c r="X29" s="115" t="s">
        <v>380</v>
      </c>
    </row>
    <row r="30" spans="1:24" s="13" customFormat="1" ht="12" customHeight="1" thickBot="1">
      <c r="A30" s="390" t="s">
        <v>130</v>
      </c>
      <c r="B30" s="391"/>
      <c r="C30" s="391"/>
      <c r="D30" s="392"/>
      <c r="E30" s="393" t="s">
        <v>131</v>
      </c>
      <c r="F30" s="394"/>
      <c r="G30" s="99">
        <v>0</v>
      </c>
      <c r="H30" s="99">
        <v>0</v>
      </c>
      <c r="I30" s="99">
        <v>0</v>
      </c>
      <c r="J30" s="99">
        <v>0</v>
      </c>
      <c r="K30" s="99">
        <v>0</v>
      </c>
      <c r="L30" s="99">
        <v>0</v>
      </c>
      <c r="M30" s="99">
        <v>0</v>
      </c>
      <c r="N30" s="99">
        <v>0</v>
      </c>
      <c r="O30" s="115">
        <v>0</v>
      </c>
      <c r="P30" s="115">
        <v>0</v>
      </c>
      <c r="Q30" s="115">
        <v>0</v>
      </c>
      <c r="R30" s="115">
        <v>0</v>
      </c>
      <c r="S30" s="115">
        <v>0</v>
      </c>
      <c r="T30" s="115">
        <v>0</v>
      </c>
      <c r="U30" s="115">
        <v>0</v>
      </c>
      <c r="V30" s="115" t="s">
        <v>380</v>
      </c>
      <c r="W30" s="115" t="s">
        <v>380</v>
      </c>
      <c r="X30" s="115" t="s">
        <v>380</v>
      </c>
    </row>
    <row r="31" spans="1:24" s="13" customFormat="1" ht="12" customHeight="1" thickBot="1">
      <c r="A31" s="390" t="s">
        <v>132</v>
      </c>
      <c r="B31" s="391"/>
      <c r="C31" s="391"/>
      <c r="D31" s="392"/>
      <c r="E31" s="393" t="s">
        <v>133</v>
      </c>
      <c r="F31" s="394"/>
      <c r="G31" s="99">
        <v>0</v>
      </c>
      <c r="H31" s="99">
        <v>0</v>
      </c>
      <c r="I31" s="99">
        <v>0</v>
      </c>
      <c r="J31" s="99">
        <v>0</v>
      </c>
      <c r="K31" s="99">
        <v>0</v>
      </c>
      <c r="L31" s="99">
        <v>0</v>
      </c>
      <c r="M31" s="99">
        <v>0</v>
      </c>
      <c r="N31" s="99">
        <v>0</v>
      </c>
      <c r="O31" s="115">
        <v>0</v>
      </c>
      <c r="P31" s="115">
        <v>0</v>
      </c>
      <c r="Q31" s="115">
        <v>0</v>
      </c>
      <c r="R31" s="115">
        <v>0</v>
      </c>
      <c r="S31" s="115">
        <v>0</v>
      </c>
      <c r="T31" s="115">
        <v>0</v>
      </c>
      <c r="U31" s="115">
        <v>0</v>
      </c>
      <c r="V31" s="115" t="s">
        <v>380</v>
      </c>
      <c r="W31" s="115" t="s">
        <v>380</v>
      </c>
      <c r="X31" s="115" t="s">
        <v>380</v>
      </c>
    </row>
    <row r="32" spans="1:24" s="13" customFormat="1" ht="12" customHeight="1" thickBot="1">
      <c r="A32" s="390" t="s">
        <v>134</v>
      </c>
      <c r="B32" s="391"/>
      <c r="C32" s="391"/>
      <c r="D32" s="392"/>
      <c r="E32" s="393" t="s">
        <v>135</v>
      </c>
      <c r="F32" s="394"/>
      <c r="G32" s="99">
        <v>0</v>
      </c>
      <c r="H32" s="99">
        <v>0</v>
      </c>
      <c r="I32" s="99">
        <v>0</v>
      </c>
      <c r="J32" s="99">
        <v>0</v>
      </c>
      <c r="K32" s="99">
        <v>0</v>
      </c>
      <c r="L32" s="99">
        <v>0</v>
      </c>
      <c r="M32" s="99">
        <v>0</v>
      </c>
      <c r="N32" s="99">
        <v>0</v>
      </c>
      <c r="O32" s="115">
        <v>0</v>
      </c>
      <c r="P32" s="115">
        <v>0</v>
      </c>
      <c r="Q32" s="115">
        <v>0</v>
      </c>
      <c r="R32" s="115">
        <v>0</v>
      </c>
      <c r="S32" s="115">
        <v>0</v>
      </c>
      <c r="T32" s="115">
        <v>0</v>
      </c>
      <c r="U32" s="115">
        <v>0</v>
      </c>
      <c r="V32" s="115" t="s">
        <v>380</v>
      </c>
      <c r="W32" s="115" t="s">
        <v>380</v>
      </c>
      <c r="X32" s="115" t="s">
        <v>380</v>
      </c>
    </row>
    <row r="33" spans="1:24" ht="23.25" customHeight="1" thickBot="1">
      <c r="A33" s="367" t="s">
        <v>136</v>
      </c>
      <c r="B33" s="368"/>
      <c r="C33" s="368"/>
      <c r="D33" s="369"/>
      <c r="E33" s="367" t="s">
        <v>137</v>
      </c>
      <c r="F33" s="369"/>
      <c r="G33" s="98">
        <v>0</v>
      </c>
      <c r="H33" s="98">
        <v>4052</v>
      </c>
      <c r="I33" s="98">
        <v>0</v>
      </c>
      <c r="J33" s="98">
        <v>0</v>
      </c>
      <c r="K33" s="98">
        <v>0</v>
      </c>
      <c r="L33" s="98">
        <v>0</v>
      </c>
      <c r="M33" s="98">
        <v>0</v>
      </c>
      <c r="N33" s="98">
        <v>0</v>
      </c>
      <c r="O33" s="114">
        <v>0</v>
      </c>
      <c r="P33" s="114">
        <v>0</v>
      </c>
      <c r="Q33" s="114">
        <v>0</v>
      </c>
      <c r="R33" s="114">
        <v>0</v>
      </c>
      <c r="S33" s="114">
        <v>0</v>
      </c>
      <c r="T33" s="114">
        <v>0</v>
      </c>
      <c r="U33" s="114">
        <v>0</v>
      </c>
      <c r="V33" s="114">
        <v>0</v>
      </c>
      <c r="W33" s="114">
        <v>0</v>
      </c>
      <c r="X33" s="114">
        <v>0</v>
      </c>
    </row>
    <row r="34" spans="1:24" ht="23.25" customHeight="1" thickBot="1">
      <c r="A34" s="290" t="s">
        <v>138</v>
      </c>
      <c r="B34" s="291"/>
      <c r="C34" s="291"/>
      <c r="D34" s="292"/>
      <c r="E34" s="367" t="s">
        <v>431</v>
      </c>
      <c r="F34" s="369"/>
      <c r="G34" s="98">
        <v>172215</v>
      </c>
      <c r="H34" s="98">
        <v>174779</v>
      </c>
      <c r="I34" s="98">
        <v>176876</v>
      </c>
      <c r="J34" s="98">
        <v>177157</v>
      </c>
      <c r="K34" s="98">
        <v>174355</v>
      </c>
      <c r="L34" s="98">
        <v>460820</v>
      </c>
      <c r="M34" s="98">
        <v>447748</v>
      </c>
      <c r="N34" s="98">
        <v>461250</v>
      </c>
      <c r="O34" s="114">
        <v>421714</v>
      </c>
      <c r="P34" s="114">
        <v>384361</v>
      </c>
      <c r="Q34" s="114">
        <v>391385</v>
      </c>
      <c r="R34" s="114">
        <v>428155</v>
      </c>
      <c r="S34" s="114">
        <v>272462</v>
      </c>
      <c r="T34" s="114">
        <v>372537</v>
      </c>
      <c r="U34" s="114">
        <v>366010</v>
      </c>
      <c r="V34" s="114">
        <v>378339</v>
      </c>
      <c r="W34" s="313">
        <v>279082</v>
      </c>
      <c r="X34" s="313">
        <v>296404</v>
      </c>
    </row>
    <row r="35" spans="1:24" ht="12" thickBot="1">
      <c r="A35" s="367" t="s">
        <v>143</v>
      </c>
      <c r="B35" s="368"/>
      <c r="C35" s="368"/>
      <c r="D35" s="369"/>
      <c r="E35" s="367" t="s">
        <v>139</v>
      </c>
      <c r="F35" s="369"/>
      <c r="G35" s="98">
        <v>1550781</v>
      </c>
      <c r="H35" s="98">
        <v>1547830</v>
      </c>
      <c r="I35" s="98">
        <v>1548327</v>
      </c>
      <c r="J35" s="98">
        <v>1550330</v>
      </c>
      <c r="K35" s="98">
        <v>1669243</v>
      </c>
      <c r="L35" s="98">
        <v>1696580</v>
      </c>
      <c r="M35" s="98">
        <v>1741930</v>
      </c>
      <c r="N35" s="98">
        <v>1815156</v>
      </c>
      <c r="O35" s="114">
        <v>1833944</v>
      </c>
      <c r="P35" s="114">
        <v>1752149</v>
      </c>
      <c r="Q35" s="114">
        <v>1709217</v>
      </c>
      <c r="R35" s="114">
        <v>1764268</v>
      </c>
      <c r="S35" s="114">
        <v>1652258</v>
      </c>
      <c r="T35" s="114">
        <v>1617455</v>
      </c>
      <c r="U35" s="114">
        <v>1594395</v>
      </c>
      <c r="V35" s="114">
        <v>1570747</v>
      </c>
      <c r="W35" s="313">
        <v>1505017</v>
      </c>
      <c r="X35" s="313">
        <v>1561842</v>
      </c>
    </row>
    <row r="36" spans="1:24" ht="12" customHeight="1" thickBot="1">
      <c r="A36" s="370" t="s">
        <v>145</v>
      </c>
      <c r="B36" s="371"/>
      <c r="C36" s="371"/>
      <c r="D36" s="372"/>
      <c r="E36" s="373" t="s">
        <v>140</v>
      </c>
      <c r="F36" s="374"/>
      <c r="G36" s="99">
        <v>1203602</v>
      </c>
      <c r="H36" s="99">
        <v>1192656</v>
      </c>
      <c r="I36" s="99">
        <v>1204062</v>
      </c>
      <c r="J36" s="99">
        <v>1221170</v>
      </c>
      <c r="K36" s="99">
        <v>1292320</v>
      </c>
      <c r="L36" s="99">
        <v>1310932</v>
      </c>
      <c r="M36" s="99">
        <v>1311957</v>
      </c>
      <c r="N36" s="99">
        <v>1343324</v>
      </c>
      <c r="O36" s="115">
        <v>1322933</v>
      </c>
      <c r="P36" s="115">
        <v>1107141</v>
      </c>
      <c r="Q36" s="115">
        <v>1091785</v>
      </c>
      <c r="R36" s="115">
        <v>1102444</v>
      </c>
      <c r="S36" s="115">
        <v>931527</v>
      </c>
      <c r="T36" s="115">
        <v>928118</v>
      </c>
      <c r="U36" s="115">
        <v>898980</v>
      </c>
      <c r="V36" s="115">
        <v>869931</v>
      </c>
      <c r="W36" s="314">
        <v>796019</v>
      </c>
      <c r="X36" s="314">
        <v>794675</v>
      </c>
    </row>
    <row r="37" spans="1:24" ht="12" thickBot="1">
      <c r="A37" s="370" t="s">
        <v>147</v>
      </c>
      <c r="B37" s="371"/>
      <c r="C37" s="371"/>
      <c r="D37" s="372"/>
      <c r="E37" s="373" t="s">
        <v>141</v>
      </c>
      <c r="F37" s="374"/>
      <c r="G37" s="99">
        <v>347179</v>
      </c>
      <c r="H37" s="99">
        <v>355174</v>
      </c>
      <c r="I37" s="99">
        <v>344265</v>
      </c>
      <c r="J37" s="99">
        <v>329160</v>
      </c>
      <c r="K37" s="99">
        <v>376923</v>
      </c>
      <c r="L37" s="99">
        <v>385648</v>
      </c>
      <c r="M37" s="99">
        <v>429973</v>
      </c>
      <c r="N37" s="99">
        <v>471832</v>
      </c>
      <c r="O37" s="115">
        <v>511011</v>
      </c>
      <c r="P37" s="115">
        <v>645008</v>
      </c>
      <c r="Q37" s="115">
        <v>617432</v>
      </c>
      <c r="R37" s="115">
        <v>661824</v>
      </c>
      <c r="S37" s="115">
        <v>720731</v>
      </c>
      <c r="T37" s="115">
        <v>689337</v>
      </c>
      <c r="U37" s="115">
        <v>695415</v>
      </c>
      <c r="V37" s="115">
        <v>700816</v>
      </c>
      <c r="W37" s="314">
        <v>708998</v>
      </c>
      <c r="X37" s="314">
        <v>767167</v>
      </c>
    </row>
    <row r="38" spans="1:24" ht="12" customHeight="1" thickBot="1">
      <c r="A38" s="370" t="s">
        <v>432</v>
      </c>
      <c r="B38" s="371"/>
      <c r="C38" s="371"/>
      <c r="D38" s="372"/>
      <c r="E38" s="398" t="s">
        <v>142</v>
      </c>
      <c r="F38" s="399"/>
      <c r="G38" s="99">
        <v>154826</v>
      </c>
      <c r="H38" s="99">
        <v>867404</v>
      </c>
      <c r="I38" s="99">
        <v>1044884</v>
      </c>
      <c r="J38" s="99">
        <v>867384</v>
      </c>
      <c r="K38" s="99">
        <v>1005039</v>
      </c>
      <c r="L38" s="99">
        <v>868160</v>
      </c>
      <c r="M38" s="99">
        <v>1023618</v>
      </c>
      <c r="N38" s="99">
        <v>908030</v>
      </c>
      <c r="O38" s="115">
        <v>920964</v>
      </c>
      <c r="P38" s="115">
        <v>907344</v>
      </c>
      <c r="Q38" s="115">
        <v>923706</v>
      </c>
      <c r="R38" s="115">
        <v>911918</v>
      </c>
      <c r="S38" s="115">
        <v>924452</v>
      </c>
      <c r="T38" s="115">
        <v>906431</v>
      </c>
      <c r="U38" s="115">
        <v>975078</v>
      </c>
      <c r="V38" s="115" t="s">
        <v>380</v>
      </c>
      <c r="W38" s="115" t="s">
        <v>380</v>
      </c>
      <c r="X38" s="115" t="s">
        <v>380</v>
      </c>
    </row>
    <row r="39" spans="1:24" ht="12" thickBot="1">
      <c r="A39" s="367" t="s">
        <v>149</v>
      </c>
      <c r="B39" s="368"/>
      <c r="C39" s="368"/>
      <c r="D39" s="369"/>
      <c r="E39" s="367" t="s">
        <v>144</v>
      </c>
      <c r="F39" s="369"/>
      <c r="G39" s="98">
        <v>2068806</v>
      </c>
      <c r="H39" s="98">
        <v>2062513</v>
      </c>
      <c r="I39" s="98">
        <v>2053214</v>
      </c>
      <c r="J39" s="98">
        <v>2022320</v>
      </c>
      <c r="K39" s="98">
        <v>1216070</v>
      </c>
      <c r="L39" s="98">
        <v>1228607</v>
      </c>
      <c r="M39" s="98">
        <v>627851</v>
      </c>
      <c r="N39" s="98">
        <v>631195</v>
      </c>
      <c r="O39" s="114">
        <v>92116</v>
      </c>
      <c r="P39" s="114">
        <v>67980</v>
      </c>
      <c r="Q39" s="114">
        <v>66911</v>
      </c>
      <c r="R39" s="114">
        <v>66905</v>
      </c>
      <c r="S39" s="114">
        <v>46516</v>
      </c>
      <c r="T39" s="114">
        <v>44204</v>
      </c>
      <c r="U39" s="114">
        <v>45461</v>
      </c>
      <c r="V39" s="114">
        <v>43769</v>
      </c>
      <c r="W39" s="114">
        <v>37123</v>
      </c>
      <c r="X39" s="114">
        <v>37595</v>
      </c>
    </row>
    <row r="40" spans="1:24" ht="12" thickBot="1">
      <c r="A40" s="370" t="s">
        <v>433</v>
      </c>
      <c r="B40" s="371"/>
      <c r="C40" s="371"/>
      <c r="D40" s="372"/>
      <c r="E40" s="373" t="s">
        <v>146</v>
      </c>
      <c r="F40" s="374"/>
      <c r="G40" s="99">
        <v>1644677</v>
      </c>
      <c r="H40" s="99">
        <v>1645190</v>
      </c>
      <c r="I40" s="99">
        <v>1642736</v>
      </c>
      <c r="J40" s="99">
        <v>1622872</v>
      </c>
      <c r="K40" s="99">
        <v>881504</v>
      </c>
      <c r="L40" s="99">
        <v>901886</v>
      </c>
      <c r="M40" s="99">
        <v>504720</v>
      </c>
      <c r="N40" s="99">
        <v>512785</v>
      </c>
      <c r="O40" s="115">
        <v>19706</v>
      </c>
      <c r="P40" s="115">
        <v>17805</v>
      </c>
      <c r="Q40" s="115">
        <v>17873</v>
      </c>
      <c r="R40" s="115">
        <v>17763</v>
      </c>
      <c r="S40" s="115">
        <v>3154</v>
      </c>
      <c r="T40" s="115">
        <v>3155</v>
      </c>
      <c r="U40" s="115">
        <v>3178</v>
      </c>
      <c r="V40" s="115">
        <v>2695</v>
      </c>
      <c r="W40" s="115">
        <v>3525</v>
      </c>
      <c r="X40" s="115">
        <v>3848</v>
      </c>
    </row>
    <row r="41" spans="1:24" ht="12" thickBot="1">
      <c r="A41" s="370" t="s">
        <v>434</v>
      </c>
      <c r="B41" s="371"/>
      <c r="C41" s="371"/>
      <c r="D41" s="372"/>
      <c r="E41" s="373" t="s">
        <v>148</v>
      </c>
      <c r="F41" s="374"/>
      <c r="G41" s="99">
        <v>424129</v>
      </c>
      <c r="H41" s="99">
        <v>417323</v>
      </c>
      <c r="I41" s="99">
        <v>410478</v>
      </c>
      <c r="J41" s="99">
        <v>399448</v>
      </c>
      <c r="K41" s="99">
        <v>334566</v>
      </c>
      <c r="L41" s="99">
        <v>326721</v>
      </c>
      <c r="M41" s="99">
        <v>123131</v>
      </c>
      <c r="N41" s="99">
        <v>118410</v>
      </c>
      <c r="O41" s="115">
        <v>72410</v>
      </c>
      <c r="P41" s="115">
        <v>50175</v>
      </c>
      <c r="Q41" s="115">
        <v>49038</v>
      </c>
      <c r="R41" s="115">
        <v>49142</v>
      </c>
      <c r="S41" s="115">
        <v>43362</v>
      </c>
      <c r="T41" s="115">
        <v>41049</v>
      </c>
      <c r="U41" s="115">
        <v>42283</v>
      </c>
      <c r="V41" s="115">
        <v>41074</v>
      </c>
      <c r="W41" s="115">
        <v>33598</v>
      </c>
      <c r="X41" s="115">
        <v>33747</v>
      </c>
    </row>
    <row r="42" spans="1:24" ht="12" thickBot="1">
      <c r="A42" s="367" t="s">
        <v>150</v>
      </c>
      <c r="B42" s="368"/>
      <c r="C42" s="368"/>
      <c r="D42" s="369"/>
      <c r="E42" s="367" t="s">
        <v>151</v>
      </c>
      <c r="F42" s="369"/>
      <c r="G42" s="98">
        <v>247007</v>
      </c>
      <c r="H42" s="98">
        <v>248168</v>
      </c>
      <c r="I42" s="98">
        <v>326815</v>
      </c>
      <c r="J42" s="98">
        <v>363297</v>
      </c>
      <c r="K42" s="98">
        <v>784952</v>
      </c>
      <c r="L42" s="98">
        <v>1089099</v>
      </c>
      <c r="M42" s="98">
        <v>1153383</v>
      </c>
      <c r="N42" s="98">
        <v>1142236</v>
      </c>
      <c r="O42" s="114">
        <v>833384</v>
      </c>
      <c r="P42" s="114">
        <v>563950</v>
      </c>
      <c r="Q42" s="114">
        <v>564342</v>
      </c>
      <c r="R42" s="114">
        <v>575602</v>
      </c>
      <c r="S42" s="114">
        <v>577467</v>
      </c>
      <c r="T42" s="114">
        <v>574919</v>
      </c>
      <c r="U42" s="114">
        <v>610266</v>
      </c>
      <c r="V42" s="114">
        <v>612000</v>
      </c>
      <c r="W42" s="114">
        <v>604189</v>
      </c>
      <c r="X42" s="114">
        <v>595005</v>
      </c>
    </row>
    <row r="43" spans="1:24" ht="12" thickBot="1">
      <c r="A43" s="370" t="s">
        <v>152</v>
      </c>
      <c r="B43" s="371"/>
      <c r="C43" s="371"/>
      <c r="D43" s="372"/>
      <c r="E43" s="373" t="s">
        <v>153</v>
      </c>
      <c r="F43" s="374"/>
      <c r="G43" s="99">
        <v>51029</v>
      </c>
      <c r="H43" s="99">
        <v>50855</v>
      </c>
      <c r="I43" s="99">
        <v>73796</v>
      </c>
      <c r="J43" s="99">
        <v>65798</v>
      </c>
      <c r="K43" s="99">
        <v>81595</v>
      </c>
      <c r="L43" s="99">
        <v>80153</v>
      </c>
      <c r="M43" s="99">
        <v>117047</v>
      </c>
      <c r="N43" s="99">
        <v>130829</v>
      </c>
      <c r="O43" s="115">
        <v>99758</v>
      </c>
      <c r="P43" s="115">
        <v>50503</v>
      </c>
      <c r="Q43" s="115">
        <v>55757</v>
      </c>
      <c r="R43" s="115">
        <v>59477</v>
      </c>
      <c r="S43" s="115">
        <v>57790</v>
      </c>
      <c r="T43" s="115">
        <v>56949</v>
      </c>
      <c r="U43" s="115">
        <v>61661</v>
      </c>
      <c r="V43" s="115">
        <v>60756</v>
      </c>
      <c r="W43" s="115">
        <v>58670</v>
      </c>
      <c r="X43" s="115">
        <v>57532</v>
      </c>
    </row>
    <row r="44" spans="1:24" ht="12" thickBot="1">
      <c r="A44" s="370" t="s">
        <v>154</v>
      </c>
      <c r="B44" s="371"/>
      <c r="C44" s="371"/>
      <c r="D44" s="372"/>
      <c r="E44" s="373" t="s">
        <v>155</v>
      </c>
      <c r="F44" s="374"/>
      <c r="G44" s="99">
        <v>195978</v>
      </c>
      <c r="H44" s="99">
        <v>197313</v>
      </c>
      <c r="I44" s="99">
        <v>253019</v>
      </c>
      <c r="J44" s="99">
        <v>297499</v>
      </c>
      <c r="K44" s="99">
        <v>703357</v>
      </c>
      <c r="L44" s="99">
        <v>1008946</v>
      </c>
      <c r="M44" s="99">
        <v>1036336</v>
      </c>
      <c r="N44" s="99">
        <v>1011407</v>
      </c>
      <c r="O44" s="115">
        <v>733626</v>
      </c>
      <c r="P44" s="115">
        <v>513447</v>
      </c>
      <c r="Q44" s="115">
        <v>508585</v>
      </c>
      <c r="R44" s="115">
        <v>516125</v>
      </c>
      <c r="S44" s="115">
        <v>519677</v>
      </c>
      <c r="T44" s="115">
        <v>517970</v>
      </c>
      <c r="U44" s="115">
        <v>548605</v>
      </c>
      <c r="V44" s="115">
        <v>551244</v>
      </c>
      <c r="W44" s="115">
        <v>545519</v>
      </c>
      <c r="X44" s="115">
        <v>537473</v>
      </c>
    </row>
    <row r="45" spans="1:24" ht="12" thickBot="1">
      <c r="A45" s="367" t="s">
        <v>156</v>
      </c>
      <c r="B45" s="368"/>
      <c r="C45" s="368"/>
      <c r="D45" s="369"/>
      <c r="E45" s="367" t="s">
        <v>13</v>
      </c>
      <c r="F45" s="369"/>
      <c r="G45" s="98">
        <v>974627</v>
      </c>
      <c r="H45" s="98">
        <v>1035515</v>
      </c>
      <c r="I45" s="98">
        <v>1009616</v>
      </c>
      <c r="J45" s="98">
        <v>1076979</v>
      </c>
      <c r="K45" s="98">
        <v>1215932</v>
      </c>
      <c r="L45" s="98">
        <v>878993</v>
      </c>
      <c r="M45" s="98">
        <v>614233</v>
      </c>
      <c r="N45" s="98">
        <v>573285</v>
      </c>
      <c r="O45" s="114">
        <v>553049</v>
      </c>
      <c r="P45" s="114">
        <v>561868</v>
      </c>
      <c r="Q45" s="114">
        <v>629383</v>
      </c>
      <c r="R45" s="114">
        <v>649410</v>
      </c>
      <c r="S45" s="114">
        <v>436516</v>
      </c>
      <c r="T45" s="114">
        <v>487451</v>
      </c>
      <c r="U45" s="114">
        <v>500170</v>
      </c>
      <c r="V45" s="114">
        <v>495945</v>
      </c>
      <c r="W45" s="114">
        <v>349588</v>
      </c>
      <c r="X45" s="114">
        <v>503125</v>
      </c>
    </row>
    <row r="46" spans="1:24" ht="21" customHeight="1" thickBot="1">
      <c r="A46" s="367" t="s">
        <v>157</v>
      </c>
      <c r="B46" s="368"/>
      <c r="C46" s="368"/>
      <c r="D46" s="369"/>
      <c r="E46" s="367" t="s">
        <v>158</v>
      </c>
      <c r="F46" s="369"/>
      <c r="G46" s="98">
        <v>159230</v>
      </c>
      <c r="H46" s="98">
        <v>170913</v>
      </c>
      <c r="I46" s="98">
        <v>241383</v>
      </c>
      <c r="J46" s="98">
        <v>262972</v>
      </c>
      <c r="K46" s="98">
        <v>315420</v>
      </c>
      <c r="L46" s="98">
        <v>333421</v>
      </c>
      <c r="M46" s="98">
        <v>394228</v>
      </c>
      <c r="N46" s="98">
        <v>416775</v>
      </c>
      <c r="O46" s="114">
        <v>411232</v>
      </c>
      <c r="P46" s="114">
        <v>1750</v>
      </c>
      <c r="Q46" s="114">
        <v>1304</v>
      </c>
      <c r="R46" s="114">
        <v>27223</v>
      </c>
      <c r="S46" s="114">
        <v>84624</v>
      </c>
      <c r="T46" s="114">
        <v>116995</v>
      </c>
      <c r="U46" s="114">
        <v>439112</v>
      </c>
      <c r="V46" s="114">
        <v>564106</v>
      </c>
      <c r="W46" s="114">
        <v>1000335</v>
      </c>
      <c r="X46" s="114">
        <v>1036243</v>
      </c>
    </row>
    <row r="47" spans="1:24" ht="12" thickBot="1">
      <c r="A47" s="367" t="s">
        <v>159</v>
      </c>
      <c r="B47" s="368"/>
      <c r="C47" s="368"/>
      <c r="D47" s="369"/>
      <c r="E47" s="367" t="s">
        <v>160</v>
      </c>
      <c r="F47" s="369"/>
      <c r="G47" s="98">
        <v>154105188</v>
      </c>
      <c r="H47" s="98">
        <v>150327155</v>
      </c>
      <c r="I47" s="98">
        <v>145712100</v>
      </c>
      <c r="J47" s="98">
        <v>144520092</v>
      </c>
      <c r="K47" s="98">
        <v>135803715</v>
      </c>
      <c r="L47" s="98">
        <v>133220484</v>
      </c>
      <c r="M47" s="98">
        <v>131313344</v>
      </c>
      <c r="N47" s="98">
        <v>131815871</v>
      </c>
      <c r="O47" s="114">
        <v>122925342</v>
      </c>
      <c r="P47" s="114">
        <v>97968152</v>
      </c>
      <c r="Q47" s="114">
        <v>86800667</v>
      </c>
      <c r="R47" s="114">
        <v>82125909</v>
      </c>
      <c r="S47" s="114">
        <v>77603543</v>
      </c>
      <c r="T47" s="114">
        <v>76767560</v>
      </c>
      <c r="U47" s="114">
        <v>76552410</v>
      </c>
      <c r="V47" s="114">
        <v>74527088</v>
      </c>
      <c r="W47" s="114">
        <v>75610019</v>
      </c>
      <c r="X47" s="114">
        <v>78602099</v>
      </c>
    </row>
    <row r="48" spans="1:24" ht="22.5" customHeight="1" thickBot="1">
      <c r="A48" s="370" t="s">
        <v>161</v>
      </c>
      <c r="B48" s="371"/>
      <c r="C48" s="371"/>
      <c r="D48" s="372"/>
      <c r="E48" s="370" t="s">
        <v>489</v>
      </c>
      <c r="F48" s="372"/>
      <c r="G48" s="99">
        <v>93619989</v>
      </c>
      <c r="H48" s="99">
        <v>94383575</v>
      </c>
      <c r="I48" s="99">
        <v>95705120</v>
      </c>
      <c r="J48" s="99">
        <v>98875511</v>
      </c>
      <c r="K48" s="99">
        <v>97471920</v>
      </c>
      <c r="L48" s="99">
        <v>97086066</v>
      </c>
      <c r="M48" s="99">
        <v>98122306</v>
      </c>
      <c r="N48" s="99">
        <v>99102919</v>
      </c>
      <c r="O48" s="115">
        <v>96976873</v>
      </c>
      <c r="P48" s="115">
        <v>71099058</v>
      </c>
      <c r="Q48" s="115">
        <v>68200640</v>
      </c>
      <c r="R48" s="115">
        <v>65270084</v>
      </c>
      <c r="S48" s="115">
        <v>63274380</v>
      </c>
      <c r="T48" s="115">
        <v>61684363</v>
      </c>
      <c r="U48" s="115">
        <v>60215179</v>
      </c>
      <c r="V48" s="115">
        <v>58272510</v>
      </c>
      <c r="W48" s="115">
        <v>58791075</v>
      </c>
      <c r="X48" s="115">
        <v>61625913</v>
      </c>
    </row>
    <row r="49" spans="1:24" ht="22.5" customHeight="1" thickBot="1">
      <c r="A49" s="370" t="s">
        <v>162</v>
      </c>
      <c r="B49" s="371"/>
      <c r="C49" s="371"/>
      <c r="D49" s="372"/>
      <c r="E49" s="370" t="s">
        <v>490</v>
      </c>
      <c r="F49" s="372"/>
      <c r="G49" s="99">
        <v>29635110</v>
      </c>
      <c r="H49" s="99">
        <v>25377314</v>
      </c>
      <c r="I49" s="99">
        <v>24563272</v>
      </c>
      <c r="J49" s="99">
        <v>22503723</v>
      </c>
      <c r="K49" s="99">
        <v>18835141</v>
      </c>
      <c r="L49" s="99">
        <v>21573276</v>
      </c>
      <c r="M49" s="99">
        <v>19848658</v>
      </c>
      <c r="N49" s="99">
        <v>20180701</v>
      </c>
      <c r="O49" s="115">
        <v>19491863</v>
      </c>
      <c r="P49" s="115">
        <v>17541184</v>
      </c>
      <c r="Q49" s="115">
        <v>12134519</v>
      </c>
      <c r="R49" s="115">
        <v>11759743</v>
      </c>
      <c r="S49" s="115">
        <v>12455089</v>
      </c>
      <c r="T49" s="115">
        <v>12147306</v>
      </c>
      <c r="U49" s="115">
        <v>12746852</v>
      </c>
      <c r="V49" s="115">
        <v>13781332</v>
      </c>
      <c r="W49" s="115">
        <v>13963863</v>
      </c>
      <c r="X49" s="115">
        <v>15608813</v>
      </c>
    </row>
    <row r="50" spans="1:24" ht="12" customHeight="1" thickBot="1">
      <c r="A50" s="370" t="s">
        <v>163</v>
      </c>
      <c r="B50" s="371"/>
      <c r="C50" s="371"/>
      <c r="D50" s="372"/>
      <c r="E50" s="370" t="s">
        <v>164</v>
      </c>
      <c r="F50" s="372"/>
      <c r="G50" s="99">
        <v>-3677369</v>
      </c>
      <c r="H50" s="99">
        <v>-3800731</v>
      </c>
      <c r="I50" s="99">
        <v>-4050791</v>
      </c>
      <c r="J50" s="99">
        <v>-4264716</v>
      </c>
      <c r="K50" s="99">
        <v>-5381075</v>
      </c>
      <c r="L50" s="99">
        <v>-5620499</v>
      </c>
      <c r="M50" s="99">
        <v>-6963837</v>
      </c>
      <c r="N50" s="99">
        <v>-7765874</v>
      </c>
      <c r="O50" s="115">
        <v>-9862551</v>
      </c>
      <c r="P50" s="115">
        <v>-4760114</v>
      </c>
      <c r="Q50" s="115">
        <v>-5181690</v>
      </c>
      <c r="R50" s="115">
        <v>-5790704</v>
      </c>
      <c r="S50" s="115">
        <v>-8171980</v>
      </c>
      <c r="T50" s="115">
        <v>-8555176</v>
      </c>
      <c r="U50" s="115">
        <v>-8801943</v>
      </c>
      <c r="V50" s="115">
        <v>-8997329</v>
      </c>
      <c r="W50" s="115">
        <v>-9233352</v>
      </c>
      <c r="X50" s="115">
        <v>-9338840</v>
      </c>
    </row>
    <row r="51" spans="1:24" ht="12" customHeight="1" thickBot="1">
      <c r="A51" s="370" t="s">
        <v>165</v>
      </c>
      <c r="B51" s="371"/>
      <c r="C51" s="371"/>
      <c r="D51" s="372"/>
      <c r="E51" s="370" t="s">
        <v>166</v>
      </c>
      <c r="F51" s="372"/>
      <c r="G51" s="99">
        <v>27914683</v>
      </c>
      <c r="H51" s="99">
        <v>27694718</v>
      </c>
      <c r="I51" s="99">
        <v>22657606</v>
      </c>
      <c r="J51" s="99">
        <v>20451449</v>
      </c>
      <c r="K51" s="99">
        <v>17954726</v>
      </c>
      <c r="L51" s="99">
        <v>13194791</v>
      </c>
      <c r="M51" s="99">
        <v>14067193</v>
      </c>
      <c r="N51" s="99">
        <v>14144424</v>
      </c>
      <c r="O51" s="115">
        <v>11021622</v>
      </c>
      <c r="P51" s="115">
        <v>9219729</v>
      </c>
      <c r="Q51" s="115">
        <v>7510637</v>
      </c>
      <c r="R51" s="115">
        <v>6640991</v>
      </c>
      <c r="S51" s="115">
        <v>6292823</v>
      </c>
      <c r="T51" s="115">
        <v>7746215</v>
      </c>
      <c r="U51" s="115">
        <v>8397852</v>
      </c>
      <c r="V51" s="115">
        <v>7162135</v>
      </c>
      <c r="W51" s="115">
        <v>7732207</v>
      </c>
      <c r="X51" s="115">
        <v>6153184</v>
      </c>
    </row>
    <row r="52" spans="1:24" ht="23.25" customHeight="1" thickBot="1">
      <c r="A52" s="370" t="s">
        <v>167</v>
      </c>
      <c r="B52" s="371"/>
      <c r="C52" s="371"/>
      <c r="D52" s="372"/>
      <c r="E52" s="370" t="s">
        <v>168</v>
      </c>
      <c r="F52" s="372"/>
      <c r="G52" s="100">
        <v>612646</v>
      </c>
      <c r="H52" s="100">
        <v>647126</v>
      </c>
      <c r="I52" s="100">
        <v>601867</v>
      </c>
      <c r="J52" s="100">
        <v>512993</v>
      </c>
      <c r="K52" s="100">
        <v>487380</v>
      </c>
      <c r="L52" s="100">
        <v>472571</v>
      </c>
      <c r="M52" s="100">
        <v>393821</v>
      </c>
      <c r="N52" s="100">
        <v>386183</v>
      </c>
      <c r="O52" s="116">
        <v>378156</v>
      </c>
      <c r="P52" s="116">
        <v>312875</v>
      </c>
      <c r="Q52" s="116">
        <v>272665</v>
      </c>
      <c r="R52" s="116">
        <v>280715</v>
      </c>
      <c r="S52" s="116">
        <v>270528</v>
      </c>
      <c r="T52" s="116">
        <v>162732</v>
      </c>
      <c r="U52" s="116">
        <v>67426</v>
      </c>
      <c r="V52" s="116">
        <v>67477</v>
      </c>
      <c r="W52" s="116">
        <v>77020</v>
      </c>
      <c r="X52" s="116">
        <v>79279</v>
      </c>
    </row>
    <row r="53" spans="1:24" ht="12" thickBot="1">
      <c r="A53" s="3"/>
      <c r="B53" s="4" t="s">
        <v>169</v>
      </c>
      <c r="C53" s="3"/>
      <c r="D53" s="4" t="s">
        <v>0</v>
      </c>
      <c r="G53" s="61"/>
      <c r="H53" s="61"/>
      <c r="I53" s="61"/>
      <c r="J53" s="61"/>
      <c r="K53" s="61"/>
      <c r="L53" s="61"/>
      <c r="M53" s="61"/>
      <c r="N53" s="61"/>
      <c r="O53" s="62"/>
      <c r="P53" s="62"/>
      <c r="Q53" s="62"/>
      <c r="R53" s="163"/>
      <c r="S53" s="163"/>
      <c r="T53" s="163"/>
      <c r="U53" s="163"/>
      <c r="V53" s="163"/>
      <c r="W53" s="163"/>
      <c r="X53" s="163"/>
    </row>
    <row r="54" spans="1:24" ht="12" thickBot="1">
      <c r="A54" s="378"/>
      <c r="B54" s="379"/>
      <c r="C54" s="379"/>
      <c r="D54" s="379"/>
      <c r="E54" s="293" t="s">
        <v>169</v>
      </c>
      <c r="F54" s="7"/>
      <c r="G54" s="64">
        <v>40543</v>
      </c>
      <c r="H54" s="64">
        <v>40633</v>
      </c>
      <c r="I54" s="64">
        <v>40724</v>
      </c>
      <c r="J54" s="64">
        <v>40816</v>
      </c>
      <c r="K54" s="64">
        <v>40908</v>
      </c>
      <c r="L54" s="64">
        <v>40999</v>
      </c>
      <c r="M54" s="64">
        <v>41090</v>
      </c>
      <c r="N54" s="64">
        <v>41182</v>
      </c>
      <c r="O54" s="65">
        <v>41274</v>
      </c>
      <c r="P54" s="90">
        <v>41364</v>
      </c>
      <c r="Q54" s="90">
        <v>41455</v>
      </c>
      <c r="R54" s="162">
        <v>41547</v>
      </c>
      <c r="S54" s="162">
        <v>41639</v>
      </c>
      <c r="T54" s="162">
        <v>41729</v>
      </c>
      <c r="U54" s="162">
        <v>41820</v>
      </c>
      <c r="V54" s="162">
        <v>41912</v>
      </c>
      <c r="W54" s="162">
        <v>42004</v>
      </c>
      <c r="X54" s="162">
        <v>42094</v>
      </c>
    </row>
    <row r="55" spans="1:24" ht="12" customHeight="1" thickBot="1">
      <c r="A55" s="367" t="s">
        <v>15</v>
      </c>
      <c r="B55" s="368"/>
      <c r="C55" s="368"/>
      <c r="D55" s="369"/>
      <c r="E55" s="367" t="s">
        <v>491</v>
      </c>
      <c r="F55" s="369"/>
      <c r="G55" s="98">
        <v>2041462</v>
      </c>
      <c r="H55" s="98">
        <v>1725681</v>
      </c>
      <c r="I55" s="98">
        <v>2173969</v>
      </c>
      <c r="J55" s="98">
        <v>1734701</v>
      </c>
      <c r="K55" s="98">
        <v>326065</v>
      </c>
      <c r="L55" s="98">
        <v>370087</v>
      </c>
      <c r="M55" s="98">
        <v>190836</v>
      </c>
      <c r="N55" s="98">
        <v>207645</v>
      </c>
      <c r="O55" s="114">
        <v>162016</v>
      </c>
      <c r="P55" s="114">
        <v>154612</v>
      </c>
      <c r="Q55" s="114">
        <v>128395</v>
      </c>
      <c r="R55" s="114">
        <v>202657</v>
      </c>
      <c r="S55" s="114">
        <v>147535</v>
      </c>
      <c r="T55" s="114">
        <v>114987</v>
      </c>
      <c r="U55" s="114">
        <v>112155</v>
      </c>
      <c r="V55" s="114">
        <v>91183</v>
      </c>
      <c r="W55" s="313">
        <v>89730</v>
      </c>
      <c r="X55" s="313">
        <v>231003</v>
      </c>
    </row>
    <row r="56" spans="1:24" ht="12" customHeight="1" thickBot="1">
      <c r="A56" s="370" t="s">
        <v>170</v>
      </c>
      <c r="B56" s="371"/>
      <c r="C56" s="371"/>
      <c r="D56" s="372"/>
      <c r="E56" s="373" t="s">
        <v>265</v>
      </c>
      <c r="F56" s="374"/>
      <c r="G56" s="99">
        <v>328272</v>
      </c>
      <c r="H56" s="99">
        <v>339843</v>
      </c>
      <c r="I56" s="99">
        <v>342330</v>
      </c>
      <c r="J56" s="99">
        <v>275762</v>
      </c>
      <c r="K56" s="99">
        <v>314938</v>
      </c>
      <c r="L56" s="99">
        <v>361243</v>
      </c>
      <c r="M56" s="99">
        <v>181677</v>
      </c>
      <c r="N56" s="99">
        <v>198191</v>
      </c>
      <c r="O56" s="115">
        <v>152153</v>
      </c>
      <c r="P56" s="115">
        <v>145957</v>
      </c>
      <c r="Q56" s="115">
        <v>105716</v>
      </c>
      <c r="R56" s="115">
        <v>123878</v>
      </c>
      <c r="S56" s="115">
        <v>76771</v>
      </c>
      <c r="T56" s="115">
        <v>63359</v>
      </c>
      <c r="U56" s="115">
        <v>65178</v>
      </c>
      <c r="V56" s="115">
        <v>44732</v>
      </c>
      <c r="W56" s="314">
        <v>44711</v>
      </c>
      <c r="X56" s="314">
        <v>190747</v>
      </c>
    </row>
    <row r="57" spans="1:24" s="13" customFormat="1" ht="12" thickBot="1">
      <c r="A57" s="390" t="s">
        <v>171</v>
      </c>
      <c r="B57" s="391"/>
      <c r="C57" s="391"/>
      <c r="D57" s="392"/>
      <c r="E57" s="393" t="s">
        <v>172</v>
      </c>
      <c r="F57" s="394"/>
      <c r="G57" s="99">
        <v>0</v>
      </c>
      <c r="H57" s="99">
        <v>0</v>
      </c>
      <c r="I57" s="99">
        <v>0</v>
      </c>
      <c r="J57" s="99">
        <v>0</v>
      </c>
      <c r="K57" s="99">
        <v>0</v>
      </c>
      <c r="L57" s="99">
        <v>0</v>
      </c>
      <c r="M57" s="99">
        <v>0</v>
      </c>
      <c r="N57" s="99">
        <v>0</v>
      </c>
      <c r="O57" s="115">
        <v>0</v>
      </c>
      <c r="P57" s="115">
        <v>0</v>
      </c>
      <c r="Q57" s="115">
        <v>0</v>
      </c>
      <c r="R57" s="115">
        <v>72486</v>
      </c>
      <c r="S57" s="115">
        <v>70764</v>
      </c>
      <c r="T57" s="115">
        <v>51628</v>
      </c>
      <c r="U57" s="115">
        <v>46977</v>
      </c>
      <c r="V57" s="115">
        <v>46451</v>
      </c>
      <c r="W57" s="314">
        <v>45019</v>
      </c>
      <c r="X57" s="314">
        <v>40256</v>
      </c>
    </row>
    <row r="58" spans="1:24" ht="12" thickBot="1">
      <c r="A58" s="370" t="s">
        <v>173</v>
      </c>
      <c r="B58" s="371"/>
      <c r="C58" s="371"/>
      <c r="D58" s="372"/>
      <c r="E58" s="373" t="s">
        <v>103</v>
      </c>
      <c r="F58" s="374"/>
      <c r="G58" s="99">
        <v>1713190</v>
      </c>
      <c r="H58" s="99">
        <v>1385838</v>
      </c>
      <c r="I58" s="99">
        <v>1831639</v>
      </c>
      <c r="J58" s="99">
        <v>1458939</v>
      </c>
      <c r="K58" s="99">
        <v>11127</v>
      </c>
      <c r="L58" s="99">
        <v>8844</v>
      </c>
      <c r="M58" s="99">
        <v>9159</v>
      </c>
      <c r="N58" s="99">
        <v>9454</v>
      </c>
      <c r="O58" s="115">
        <v>9863</v>
      </c>
      <c r="P58" s="115">
        <v>8655</v>
      </c>
      <c r="Q58" s="115">
        <v>22679</v>
      </c>
      <c r="R58" s="115">
        <v>6293</v>
      </c>
      <c r="S58" s="115">
        <v>0</v>
      </c>
      <c r="T58" s="115">
        <v>0</v>
      </c>
      <c r="U58" s="115">
        <v>0</v>
      </c>
      <c r="V58" s="115">
        <v>0</v>
      </c>
      <c r="W58" s="115">
        <v>0</v>
      </c>
      <c r="X58" s="115">
        <v>0</v>
      </c>
    </row>
    <row r="59" spans="1:24" s="13" customFormat="1" ht="12" thickBot="1">
      <c r="A59" s="390" t="s">
        <v>174</v>
      </c>
      <c r="B59" s="391"/>
      <c r="C59" s="391"/>
      <c r="D59" s="392"/>
      <c r="E59" s="393" t="s">
        <v>106</v>
      </c>
      <c r="F59" s="394"/>
      <c r="G59" s="99">
        <v>0</v>
      </c>
      <c r="H59" s="99">
        <v>0</v>
      </c>
      <c r="I59" s="99">
        <v>0</v>
      </c>
      <c r="J59" s="99">
        <v>0</v>
      </c>
      <c r="K59" s="99">
        <v>0</v>
      </c>
      <c r="L59" s="99">
        <v>0</v>
      </c>
      <c r="M59" s="99">
        <v>0</v>
      </c>
      <c r="N59" s="99">
        <v>0</v>
      </c>
      <c r="O59" s="115">
        <v>0</v>
      </c>
      <c r="P59" s="115">
        <v>0</v>
      </c>
      <c r="Q59" s="115">
        <v>0</v>
      </c>
      <c r="R59" s="115">
        <v>0</v>
      </c>
      <c r="S59" s="115">
        <v>0</v>
      </c>
      <c r="T59" s="115">
        <v>0</v>
      </c>
      <c r="U59" s="115">
        <v>0</v>
      </c>
      <c r="V59" s="115">
        <v>0</v>
      </c>
      <c r="W59" s="115">
        <v>0</v>
      </c>
      <c r="X59" s="115">
        <v>0</v>
      </c>
    </row>
    <row r="60" spans="1:24" s="13" customFormat="1" ht="12" thickBot="1">
      <c r="A60" s="390" t="s">
        <v>175</v>
      </c>
      <c r="B60" s="391"/>
      <c r="C60" s="391"/>
      <c r="D60" s="392"/>
      <c r="E60" s="393" t="s">
        <v>107</v>
      </c>
      <c r="F60" s="394"/>
      <c r="G60" s="99">
        <v>0</v>
      </c>
      <c r="H60" s="99">
        <v>0</v>
      </c>
      <c r="I60" s="99">
        <v>0</v>
      </c>
      <c r="J60" s="99">
        <v>0</v>
      </c>
      <c r="K60" s="99">
        <v>0</v>
      </c>
      <c r="L60" s="99">
        <v>0</v>
      </c>
      <c r="M60" s="99">
        <v>0</v>
      </c>
      <c r="N60" s="99">
        <v>0</v>
      </c>
      <c r="O60" s="115">
        <v>0</v>
      </c>
      <c r="P60" s="115">
        <v>0</v>
      </c>
      <c r="Q60" s="115">
        <v>0</v>
      </c>
      <c r="R60" s="115">
        <v>0</v>
      </c>
      <c r="S60" s="115">
        <v>0</v>
      </c>
      <c r="T60" s="115">
        <v>0</v>
      </c>
      <c r="U60" s="115">
        <v>0</v>
      </c>
      <c r="V60" s="115">
        <v>0</v>
      </c>
      <c r="W60" s="115">
        <v>0</v>
      </c>
      <c r="X60" s="115">
        <v>0</v>
      </c>
    </row>
    <row r="61" spans="1:24" ht="22.5" customHeight="1" thickBot="1">
      <c r="A61" s="367" t="s">
        <v>16</v>
      </c>
      <c r="B61" s="368"/>
      <c r="C61" s="368"/>
      <c r="D61" s="369"/>
      <c r="E61" s="367" t="s">
        <v>492</v>
      </c>
      <c r="F61" s="369"/>
      <c r="G61" s="98">
        <v>2764</v>
      </c>
      <c r="H61" s="98">
        <v>0</v>
      </c>
      <c r="I61" s="98">
        <v>0</v>
      </c>
      <c r="J61" s="98">
        <v>0</v>
      </c>
      <c r="K61" s="98">
        <v>1430601</v>
      </c>
      <c r="L61" s="98">
        <v>1520067</v>
      </c>
      <c r="M61" s="98">
        <v>161992</v>
      </c>
      <c r="N61" s="98">
        <v>162251</v>
      </c>
      <c r="O61" s="114">
        <v>0</v>
      </c>
      <c r="P61" s="114">
        <v>0</v>
      </c>
      <c r="Q61" s="114">
        <v>0</v>
      </c>
      <c r="R61" s="114">
        <v>0</v>
      </c>
      <c r="S61" s="114">
        <v>0</v>
      </c>
      <c r="T61" s="114">
        <v>0</v>
      </c>
      <c r="U61" s="114">
        <v>0</v>
      </c>
      <c r="V61" s="114">
        <v>0</v>
      </c>
      <c r="W61" s="114">
        <v>0</v>
      </c>
      <c r="X61" s="114">
        <v>0</v>
      </c>
    </row>
    <row r="62" spans="1:24" ht="12" thickBot="1">
      <c r="A62" s="370" t="s">
        <v>176</v>
      </c>
      <c r="B62" s="371"/>
      <c r="C62" s="371"/>
      <c r="D62" s="372"/>
      <c r="E62" s="373" t="s">
        <v>103</v>
      </c>
      <c r="F62" s="374"/>
      <c r="G62" s="99">
        <v>2764</v>
      </c>
      <c r="H62" s="99">
        <v>0</v>
      </c>
      <c r="I62" s="99">
        <v>0</v>
      </c>
      <c r="J62" s="99">
        <v>0</v>
      </c>
      <c r="K62" s="99">
        <v>1430601</v>
      </c>
      <c r="L62" s="99">
        <v>1520067</v>
      </c>
      <c r="M62" s="99">
        <v>161992</v>
      </c>
      <c r="N62" s="99">
        <v>162251</v>
      </c>
      <c r="O62" s="115">
        <v>0</v>
      </c>
      <c r="P62" s="115">
        <v>0</v>
      </c>
      <c r="Q62" s="115">
        <v>0</v>
      </c>
      <c r="R62" s="115">
        <v>0</v>
      </c>
      <c r="S62" s="115">
        <v>0</v>
      </c>
      <c r="T62" s="115">
        <v>0</v>
      </c>
      <c r="U62" s="115">
        <v>0</v>
      </c>
      <c r="V62" s="115">
        <v>0</v>
      </c>
      <c r="W62" s="115">
        <v>0</v>
      </c>
      <c r="X62" s="115">
        <v>0</v>
      </c>
    </row>
    <row r="63" spans="1:24" s="13" customFormat="1" ht="12" thickBot="1">
      <c r="A63" s="390" t="s">
        <v>177</v>
      </c>
      <c r="B63" s="391"/>
      <c r="C63" s="391"/>
      <c r="D63" s="392"/>
      <c r="E63" s="393" t="s">
        <v>106</v>
      </c>
      <c r="F63" s="394"/>
      <c r="G63" s="99">
        <v>0</v>
      </c>
      <c r="H63" s="99">
        <v>0</v>
      </c>
      <c r="I63" s="99">
        <v>0</v>
      </c>
      <c r="J63" s="99">
        <v>0</v>
      </c>
      <c r="K63" s="99">
        <v>0</v>
      </c>
      <c r="L63" s="99">
        <v>0</v>
      </c>
      <c r="M63" s="99">
        <v>0</v>
      </c>
      <c r="N63" s="99">
        <v>0</v>
      </c>
      <c r="O63" s="115">
        <v>0</v>
      </c>
      <c r="P63" s="115">
        <v>0</v>
      </c>
      <c r="Q63" s="115">
        <v>0</v>
      </c>
      <c r="R63" s="115">
        <v>0</v>
      </c>
      <c r="S63" s="115">
        <v>0</v>
      </c>
      <c r="T63" s="115">
        <v>0</v>
      </c>
      <c r="U63" s="115">
        <v>0</v>
      </c>
      <c r="V63" s="115">
        <v>0</v>
      </c>
      <c r="W63" s="115">
        <v>0</v>
      </c>
      <c r="X63" s="115">
        <v>0</v>
      </c>
    </row>
    <row r="64" spans="1:24" s="13" customFormat="1" ht="12" thickBot="1">
      <c r="A64" s="390" t="s">
        <v>178</v>
      </c>
      <c r="B64" s="391"/>
      <c r="C64" s="391"/>
      <c r="D64" s="392"/>
      <c r="E64" s="393" t="s">
        <v>107</v>
      </c>
      <c r="F64" s="394"/>
      <c r="G64" s="99">
        <v>0</v>
      </c>
      <c r="H64" s="99">
        <v>0</v>
      </c>
      <c r="I64" s="99">
        <v>0</v>
      </c>
      <c r="J64" s="99">
        <v>0</v>
      </c>
      <c r="K64" s="99">
        <v>0</v>
      </c>
      <c r="L64" s="99">
        <v>0</v>
      </c>
      <c r="M64" s="99">
        <v>0</v>
      </c>
      <c r="N64" s="99">
        <v>0</v>
      </c>
      <c r="O64" s="115">
        <v>0</v>
      </c>
      <c r="P64" s="115">
        <v>0</v>
      </c>
      <c r="Q64" s="115">
        <v>0</v>
      </c>
      <c r="R64" s="115">
        <v>0</v>
      </c>
      <c r="S64" s="115">
        <v>0</v>
      </c>
      <c r="T64" s="115">
        <v>0</v>
      </c>
      <c r="U64" s="115">
        <v>0</v>
      </c>
      <c r="V64" s="115">
        <v>0</v>
      </c>
      <c r="W64" s="115">
        <v>0</v>
      </c>
      <c r="X64" s="115">
        <v>0</v>
      </c>
    </row>
    <row r="65" spans="1:24" ht="12" customHeight="1" thickBot="1">
      <c r="A65" s="367" t="s">
        <v>17</v>
      </c>
      <c r="B65" s="368"/>
      <c r="C65" s="368"/>
      <c r="D65" s="369"/>
      <c r="E65" s="367" t="s">
        <v>493</v>
      </c>
      <c r="F65" s="369"/>
      <c r="G65" s="98">
        <v>139498910</v>
      </c>
      <c r="H65" s="98">
        <v>135407644</v>
      </c>
      <c r="I65" s="98">
        <v>129437013</v>
      </c>
      <c r="J65" s="98">
        <v>129393743</v>
      </c>
      <c r="K65" s="98">
        <v>124546288</v>
      </c>
      <c r="L65" s="98">
        <v>121419483</v>
      </c>
      <c r="M65" s="98">
        <v>121651432</v>
      </c>
      <c r="N65" s="98">
        <v>122448815</v>
      </c>
      <c r="O65" s="114">
        <v>116920754</v>
      </c>
      <c r="P65" s="114">
        <v>89779859</v>
      </c>
      <c r="Q65" s="114">
        <v>78996662</v>
      </c>
      <c r="R65" s="114">
        <v>74364627</v>
      </c>
      <c r="S65" s="114">
        <v>71966831</v>
      </c>
      <c r="T65" s="114">
        <v>69606497</v>
      </c>
      <c r="U65" s="114">
        <v>69201614</v>
      </c>
      <c r="V65" s="114">
        <v>66049337</v>
      </c>
      <c r="W65" s="313">
        <v>66677972</v>
      </c>
      <c r="X65" s="313">
        <v>69577822</v>
      </c>
    </row>
    <row r="66" spans="1:24" ht="12" thickBot="1">
      <c r="A66" s="370" t="s">
        <v>179</v>
      </c>
      <c r="B66" s="371"/>
      <c r="C66" s="371"/>
      <c r="D66" s="372"/>
      <c r="E66" s="373" t="s">
        <v>103</v>
      </c>
      <c r="F66" s="374"/>
      <c r="G66" s="99">
        <v>136167158</v>
      </c>
      <c r="H66" s="99">
        <v>132112585</v>
      </c>
      <c r="I66" s="99">
        <v>127019014</v>
      </c>
      <c r="J66" s="99">
        <v>126983493</v>
      </c>
      <c r="K66" s="99">
        <v>122136123</v>
      </c>
      <c r="L66" s="99">
        <v>119005640</v>
      </c>
      <c r="M66" s="99">
        <v>119629808</v>
      </c>
      <c r="N66" s="99">
        <v>120775441</v>
      </c>
      <c r="O66" s="115">
        <v>115349023</v>
      </c>
      <c r="P66" s="115">
        <v>89245910</v>
      </c>
      <c r="Q66" s="115">
        <v>78467890</v>
      </c>
      <c r="R66" s="115">
        <v>73836080</v>
      </c>
      <c r="S66" s="115">
        <v>71446162</v>
      </c>
      <c r="T66" s="115">
        <v>69097004</v>
      </c>
      <c r="U66" s="115">
        <v>68756273</v>
      </c>
      <c r="V66" s="115">
        <v>65632601</v>
      </c>
      <c r="W66" s="314">
        <v>66287610</v>
      </c>
      <c r="X66" s="314">
        <v>68884568</v>
      </c>
    </row>
    <row r="67" spans="1:24" ht="12" thickBot="1">
      <c r="A67" s="370" t="s">
        <v>180</v>
      </c>
      <c r="B67" s="371"/>
      <c r="C67" s="371"/>
      <c r="D67" s="372"/>
      <c r="E67" s="373" t="s">
        <v>106</v>
      </c>
      <c r="F67" s="374"/>
      <c r="G67" s="99">
        <v>3296215</v>
      </c>
      <c r="H67" s="99">
        <v>3259689</v>
      </c>
      <c r="I67" s="99">
        <v>2417600</v>
      </c>
      <c r="J67" s="99">
        <v>2409795</v>
      </c>
      <c r="K67" s="99">
        <v>2407231</v>
      </c>
      <c r="L67" s="99">
        <v>2413509</v>
      </c>
      <c r="M67" s="99">
        <v>2021589</v>
      </c>
      <c r="N67" s="99">
        <v>1671266</v>
      </c>
      <c r="O67" s="115">
        <v>1566773</v>
      </c>
      <c r="P67" s="115">
        <v>531755</v>
      </c>
      <c r="Q67" s="115">
        <v>523382</v>
      </c>
      <c r="R67" s="115">
        <v>524630</v>
      </c>
      <c r="S67" s="115">
        <v>517991</v>
      </c>
      <c r="T67" s="115">
        <v>499254</v>
      </c>
      <c r="U67" s="115">
        <v>442168</v>
      </c>
      <c r="V67" s="115">
        <v>413231</v>
      </c>
      <c r="W67" s="314">
        <v>379867</v>
      </c>
      <c r="X67" s="314">
        <v>684240</v>
      </c>
    </row>
    <row r="68" spans="1:24" ht="12" thickBot="1">
      <c r="A68" s="370" t="s">
        <v>181</v>
      </c>
      <c r="B68" s="371"/>
      <c r="C68" s="371"/>
      <c r="D68" s="372"/>
      <c r="E68" s="373" t="s">
        <v>107</v>
      </c>
      <c r="F68" s="374"/>
      <c r="G68" s="99">
        <v>35537</v>
      </c>
      <c r="H68" s="99">
        <v>35370</v>
      </c>
      <c r="I68" s="99">
        <v>399</v>
      </c>
      <c r="J68" s="99">
        <v>455</v>
      </c>
      <c r="K68" s="99">
        <v>2934</v>
      </c>
      <c r="L68" s="99">
        <v>334</v>
      </c>
      <c r="M68" s="99">
        <v>35</v>
      </c>
      <c r="N68" s="99">
        <v>2108</v>
      </c>
      <c r="O68" s="115">
        <v>4958</v>
      </c>
      <c r="P68" s="115">
        <v>2194</v>
      </c>
      <c r="Q68" s="115">
        <v>5390</v>
      </c>
      <c r="R68" s="115">
        <v>3917</v>
      </c>
      <c r="S68" s="115">
        <v>2678</v>
      </c>
      <c r="T68" s="115">
        <v>10239</v>
      </c>
      <c r="U68" s="115">
        <v>3173</v>
      </c>
      <c r="V68" s="115">
        <v>3505</v>
      </c>
      <c r="W68" s="314">
        <v>10495</v>
      </c>
      <c r="X68" s="314">
        <v>9014</v>
      </c>
    </row>
    <row r="69" spans="1:24" ht="12" customHeight="1" thickBot="1">
      <c r="A69" s="367" t="s">
        <v>19</v>
      </c>
      <c r="B69" s="368"/>
      <c r="C69" s="368"/>
      <c r="D69" s="369"/>
      <c r="E69" s="367" t="s">
        <v>494</v>
      </c>
      <c r="F69" s="369"/>
      <c r="G69" s="98">
        <v>396933</v>
      </c>
      <c r="H69" s="98">
        <v>311381</v>
      </c>
      <c r="I69" s="98">
        <v>316876</v>
      </c>
      <c r="J69" s="98">
        <v>555753</v>
      </c>
      <c r="K69" s="98">
        <v>631471</v>
      </c>
      <c r="L69" s="98">
        <v>361070</v>
      </c>
      <c r="M69" s="98">
        <v>227839</v>
      </c>
      <c r="N69" s="98">
        <v>236304</v>
      </c>
      <c r="O69" s="114">
        <v>169794</v>
      </c>
      <c r="P69" s="114">
        <v>98952</v>
      </c>
      <c r="Q69" s="114">
        <v>74135</v>
      </c>
      <c r="R69" s="114">
        <v>67258</v>
      </c>
      <c r="S69" s="114">
        <v>53396</v>
      </c>
      <c r="T69" s="114">
        <v>54981</v>
      </c>
      <c r="U69" s="114">
        <v>62764</v>
      </c>
      <c r="V69" s="114">
        <v>65252</v>
      </c>
      <c r="W69" s="313">
        <v>59615</v>
      </c>
      <c r="X69" s="313">
        <v>61739</v>
      </c>
    </row>
    <row r="70" spans="1:24" ht="12" thickBot="1">
      <c r="A70" s="370" t="s">
        <v>182</v>
      </c>
      <c r="B70" s="371"/>
      <c r="C70" s="371"/>
      <c r="D70" s="372"/>
      <c r="E70" s="373" t="s">
        <v>127</v>
      </c>
      <c r="F70" s="374"/>
      <c r="G70" s="99">
        <v>396300</v>
      </c>
      <c r="H70" s="99">
        <v>311347</v>
      </c>
      <c r="I70" s="99">
        <v>316876</v>
      </c>
      <c r="J70" s="99">
        <v>555724</v>
      </c>
      <c r="K70" s="99">
        <v>631471</v>
      </c>
      <c r="L70" s="99">
        <v>361070</v>
      </c>
      <c r="M70" s="99">
        <v>219410</v>
      </c>
      <c r="N70" s="99">
        <v>218653</v>
      </c>
      <c r="O70" s="115">
        <v>147073</v>
      </c>
      <c r="P70" s="115">
        <v>76018</v>
      </c>
      <c r="Q70" s="115">
        <v>62348</v>
      </c>
      <c r="R70" s="115">
        <v>58268</v>
      </c>
      <c r="S70" s="115">
        <v>47873</v>
      </c>
      <c r="T70" s="115">
        <v>54981</v>
      </c>
      <c r="U70" s="115">
        <v>62417</v>
      </c>
      <c r="V70" s="115" t="s">
        <v>380</v>
      </c>
      <c r="W70" s="115" t="s">
        <v>380</v>
      </c>
      <c r="X70" s="115" t="s">
        <v>380</v>
      </c>
    </row>
    <row r="71" spans="1:24" ht="12" thickBot="1">
      <c r="A71" s="370" t="s">
        <v>183</v>
      </c>
      <c r="B71" s="371"/>
      <c r="C71" s="371"/>
      <c r="D71" s="372"/>
      <c r="E71" s="373" t="s">
        <v>129</v>
      </c>
      <c r="F71" s="374"/>
      <c r="G71" s="99">
        <v>633</v>
      </c>
      <c r="H71" s="99">
        <v>34</v>
      </c>
      <c r="I71" s="99">
        <v>0</v>
      </c>
      <c r="J71" s="99">
        <v>29</v>
      </c>
      <c r="K71" s="99">
        <v>0</v>
      </c>
      <c r="L71" s="99">
        <v>0</v>
      </c>
      <c r="M71" s="99">
        <v>0</v>
      </c>
      <c r="N71" s="99">
        <v>0</v>
      </c>
      <c r="O71" s="115">
        <v>0</v>
      </c>
      <c r="P71" s="115">
        <v>0</v>
      </c>
      <c r="Q71" s="115">
        <v>0</v>
      </c>
      <c r="R71" s="115">
        <v>0</v>
      </c>
      <c r="S71" s="115">
        <v>0</v>
      </c>
      <c r="T71" s="115">
        <v>0</v>
      </c>
      <c r="U71" s="115">
        <v>0</v>
      </c>
      <c r="V71" s="115" t="s">
        <v>380</v>
      </c>
      <c r="W71" s="115" t="s">
        <v>380</v>
      </c>
      <c r="X71" s="115" t="s">
        <v>380</v>
      </c>
    </row>
    <row r="72" spans="1:24" ht="12" customHeight="1" thickBot="1">
      <c r="A72" s="370" t="s">
        <v>184</v>
      </c>
      <c r="B72" s="371"/>
      <c r="C72" s="371"/>
      <c r="D72" s="372"/>
      <c r="E72" s="373" t="s">
        <v>131</v>
      </c>
      <c r="F72" s="374"/>
      <c r="G72" s="99">
        <v>0</v>
      </c>
      <c r="H72" s="99">
        <v>0</v>
      </c>
      <c r="I72" s="99">
        <v>0</v>
      </c>
      <c r="J72" s="99">
        <v>0</v>
      </c>
      <c r="K72" s="99">
        <v>0</v>
      </c>
      <c r="L72" s="99">
        <v>0</v>
      </c>
      <c r="M72" s="99">
        <v>8429</v>
      </c>
      <c r="N72" s="99">
        <v>17651</v>
      </c>
      <c r="O72" s="115">
        <v>22721</v>
      </c>
      <c r="P72" s="115">
        <v>22934</v>
      </c>
      <c r="Q72" s="115">
        <v>11787</v>
      </c>
      <c r="R72" s="115">
        <v>8990</v>
      </c>
      <c r="S72" s="115">
        <v>5523</v>
      </c>
      <c r="T72" s="115">
        <v>0</v>
      </c>
      <c r="U72" s="115">
        <v>347</v>
      </c>
      <c r="V72" s="115" t="s">
        <v>380</v>
      </c>
      <c r="W72" s="115" t="s">
        <v>380</v>
      </c>
      <c r="X72" s="115" t="s">
        <v>380</v>
      </c>
    </row>
    <row r="73" spans="1:24" s="13" customFormat="1" ht="12" customHeight="1" thickBot="1">
      <c r="A73" s="390" t="s">
        <v>185</v>
      </c>
      <c r="B73" s="391"/>
      <c r="C73" s="391"/>
      <c r="D73" s="392"/>
      <c r="E73" s="393" t="s">
        <v>133</v>
      </c>
      <c r="F73" s="394"/>
      <c r="G73" s="99">
        <v>0</v>
      </c>
      <c r="H73" s="99">
        <v>0</v>
      </c>
      <c r="I73" s="99">
        <v>0</v>
      </c>
      <c r="J73" s="99">
        <v>0</v>
      </c>
      <c r="K73" s="99">
        <v>0</v>
      </c>
      <c r="L73" s="99">
        <v>0</v>
      </c>
      <c r="M73" s="99">
        <v>0</v>
      </c>
      <c r="N73" s="99">
        <v>0</v>
      </c>
      <c r="O73" s="115">
        <v>0</v>
      </c>
      <c r="P73" s="115">
        <v>0</v>
      </c>
      <c r="Q73" s="115">
        <v>0</v>
      </c>
      <c r="R73" s="115">
        <v>0</v>
      </c>
      <c r="S73" s="115">
        <v>0</v>
      </c>
      <c r="T73" s="115">
        <v>0</v>
      </c>
      <c r="U73" s="115">
        <v>0</v>
      </c>
      <c r="V73" s="115" t="s">
        <v>380</v>
      </c>
      <c r="W73" s="115" t="s">
        <v>380</v>
      </c>
      <c r="X73" s="115" t="s">
        <v>380</v>
      </c>
    </row>
    <row r="74" spans="1:24" s="13" customFormat="1" ht="12" customHeight="1" thickBot="1">
      <c r="A74" s="390" t="s">
        <v>186</v>
      </c>
      <c r="B74" s="391"/>
      <c r="C74" s="391"/>
      <c r="D74" s="392"/>
      <c r="E74" s="393" t="s">
        <v>135</v>
      </c>
      <c r="F74" s="394"/>
      <c r="G74" s="99">
        <v>0</v>
      </c>
      <c r="H74" s="99">
        <v>0</v>
      </c>
      <c r="I74" s="99">
        <v>0</v>
      </c>
      <c r="J74" s="99">
        <v>0</v>
      </c>
      <c r="K74" s="99">
        <v>0</v>
      </c>
      <c r="L74" s="99">
        <v>0</v>
      </c>
      <c r="M74" s="99">
        <v>0</v>
      </c>
      <c r="N74" s="99">
        <v>0</v>
      </c>
      <c r="O74" s="115">
        <v>0</v>
      </c>
      <c r="P74" s="115">
        <v>0</v>
      </c>
      <c r="Q74" s="115">
        <v>0</v>
      </c>
      <c r="R74" s="115">
        <v>0</v>
      </c>
      <c r="S74" s="115">
        <v>0</v>
      </c>
      <c r="T74" s="115">
        <v>0</v>
      </c>
      <c r="U74" s="115">
        <v>0</v>
      </c>
      <c r="V74" s="115" t="s">
        <v>380</v>
      </c>
      <c r="W74" s="115" t="s">
        <v>380</v>
      </c>
      <c r="X74" s="115" t="s">
        <v>380</v>
      </c>
    </row>
    <row r="75" spans="1:24" ht="22.5" customHeight="1" thickBot="1">
      <c r="A75" s="367" t="s">
        <v>21</v>
      </c>
      <c r="B75" s="368"/>
      <c r="C75" s="368"/>
      <c r="D75" s="369"/>
      <c r="E75" s="367" t="s">
        <v>137</v>
      </c>
      <c r="F75" s="369"/>
      <c r="G75" s="98">
        <v>0</v>
      </c>
      <c r="H75" s="98">
        <v>0</v>
      </c>
      <c r="I75" s="98">
        <v>0</v>
      </c>
      <c r="J75" s="98">
        <v>147</v>
      </c>
      <c r="K75" s="98">
        <v>0</v>
      </c>
      <c r="L75" s="98">
        <v>0</v>
      </c>
      <c r="M75" s="98">
        <v>0</v>
      </c>
      <c r="N75" s="98">
        <v>0</v>
      </c>
      <c r="O75" s="114">
        <v>0</v>
      </c>
      <c r="P75" s="114">
        <v>0</v>
      </c>
      <c r="Q75" s="114">
        <v>0</v>
      </c>
      <c r="R75" s="114">
        <v>0</v>
      </c>
      <c r="S75" s="114">
        <v>0</v>
      </c>
      <c r="T75" s="114">
        <v>0</v>
      </c>
      <c r="U75" s="114">
        <v>0</v>
      </c>
      <c r="V75" s="114">
        <v>0</v>
      </c>
      <c r="W75" s="114">
        <v>0</v>
      </c>
      <c r="X75" s="114">
        <v>0</v>
      </c>
    </row>
    <row r="76" spans="1:24" ht="12" thickBot="1">
      <c r="A76" s="367" t="s">
        <v>187</v>
      </c>
      <c r="B76" s="368"/>
      <c r="C76" s="368"/>
      <c r="D76" s="369"/>
      <c r="E76" s="367" t="s">
        <v>188</v>
      </c>
      <c r="F76" s="369"/>
      <c r="G76" s="98">
        <v>679457</v>
      </c>
      <c r="H76" s="98">
        <v>666879</v>
      </c>
      <c r="I76" s="98">
        <v>704488</v>
      </c>
      <c r="J76" s="98">
        <v>708878</v>
      </c>
      <c r="K76" s="98">
        <v>719485</v>
      </c>
      <c r="L76" s="98">
        <v>526777</v>
      </c>
      <c r="M76" s="98">
        <v>180800</v>
      </c>
      <c r="N76" s="98">
        <v>135701</v>
      </c>
      <c r="O76" s="114">
        <v>145045</v>
      </c>
      <c r="P76" s="114">
        <v>119357</v>
      </c>
      <c r="Q76" s="114">
        <v>131583</v>
      </c>
      <c r="R76" s="114">
        <v>129858</v>
      </c>
      <c r="S76" s="114">
        <v>106469</v>
      </c>
      <c r="T76" s="114">
        <v>123602</v>
      </c>
      <c r="U76" s="114">
        <v>112856</v>
      </c>
      <c r="V76" s="114">
        <v>114339</v>
      </c>
      <c r="W76" s="313">
        <v>194151</v>
      </c>
      <c r="X76" s="313">
        <v>174726</v>
      </c>
    </row>
    <row r="77" spans="1:24" ht="12" thickBot="1">
      <c r="A77" s="367" t="s">
        <v>189</v>
      </c>
      <c r="B77" s="368"/>
      <c r="C77" s="368"/>
      <c r="D77" s="369"/>
      <c r="E77" s="367" t="s">
        <v>190</v>
      </c>
      <c r="F77" s="369"/>
      <c r="G77" s="98">
        <v>283582</v>
      </c>
      <c r="H77" s="98">
        <v>305143</v>
      </c>
      <c r="I77" s="98">
        <v>327755</v>
      </c>
      <c r="J77" s="98">
        <v>329886</v>
      </c>
      <c r="K77" s="98">
        <v>302947</v>
      </c>
      <c r="L77" s="98">
        <v>322650</v>
      </c>
      <c r="M77" s="98">
        <v>260227</v>
      </c>
      <c r="N77" s="98">
        <v>204627</v>
      </c>
      <c r="O77" s="114">
        <v>170225</v>
      </c>
      <c r="P77" s="114">
        <v>108826</v>
      </c>
      <c r="Q77" s="114">
        <v>105133</v>
      </c>
      <c r="R77" s="114">
        <v>103272</v>
      </c>
      <c r="S77" s="114">
        <v>104267</v>
      </c>
      <c r="T77" s="114">
        <v>100822</v>
      </c>
      <c r="U77" s="114">
        <v>109868</v>
      </c>
      <c r="V77" s="114">
        <v>98574</v>
      </c>
      <c r="W77" s="313">
        <v>96874</v>
      </c>
      <c r="X77" s="313">
        <v>105735</v>
      </c>
    </row>
    <row r="78" spans="1:24" ht="12" thickBot="1">
      <c r="A78" s="370" t="s">
        <v>191</v>
      </c>
      <c r="B78" s="371"/>
      <c r="C78" s="371"/>
      <c r="D78" s="372"/>
      <c r="E78" s="373" t="s">
        <v>192</v>
      </c>
      <c r="F78" s="374"/>
      <c r="G78" s="99">
        <v>58417</v>
      </c>
      <c r="H78" s="99">
        <v>72788</v>
      </c>
      <c r="I78" s="99">
        <v>85213</v>
      </c>
      <c r="J78" s="99">
        <v>75400</v>
      </c>
      <c r="K78" s="99">
        <v>54150</v>
      </c>
      <c r="L78" s="99">
        <v>68538</v>
      </c>
      <c r="M78" s="99">
        <v>65521</v>
      </c>
      <c r="N78" s="99">
        <v>17013</v>
      </c>
      <c r="O78" s="115">
        <v>36273</v>
      </c>
      <c r="P78" s="115">
        <v>39422</v>
      </c>
      <c r="Q78" s="115">
        <v>46562</v>
      </c>
      <c r="R78" s="115">
        <v>36708</v>
      </c>
      <c r="S78" s="115">
        <v>26448</v>
      </c>
      <c r="T78" s="115">
        <v>28120</v>
      </c>
      <c r="U78" s="115">
        <v>35327</v>
      </c>
      <c r="V78" s="115">
        <v>30133</v>
      </c>
      <c r="W78" s="314">
        <v>29727</v>
      </c>
      <c r="X78" s="314">
        <v>39346</v>
      </c>
    </row>
    <row r="79" spans="1:24" ht="12" thickBot="1">
      <c r="A79" s="370" t="s">
        <v>193</v>
      </c>
      <c r="B79" s="371"/>
      <c r="C79" s="371"/>
      <c r="D79" s="372"/>
      <c r="E79" s="373" t="s">
        <v>194</v>
      </c>
      <c r="F79" s="374"/>
      <c r="G79" s="99">
        <v>225165</v>
      </c>
      <c r="H79" s="99">
        <v>232355</v>
      </c>
      <c r="I79" s="99">
        <v>242542</v>
      </c>
      <c r="J79" s="99">
        <v>254486</v>
      </c>
      <c r="K79" s="99">
        <v>248797</v>
      </c>
      <c r="L79" s="99">
        <v>254112</v>
      </c>
      <c r="M79" s="99">
        <v>194706</v>
      </c>
      <c r="N79" s="99">
        <v>187614</v>
      </c>
      <c r="O79" s="115">
        <v>133952</v>
      </c>
      <c r="P79" s="115">
        <v>69404</v>
      </c>
      <c r="Q79" s="115">
        <v>58571</v>
      </c>
      <c r="R79" s="115">
        <v>66564</v>
      </c>
      <c r="S79" s="115">
        <v>77819</v>
      </c>
      <c r="T79" s="115">
        <v>72702</v>
      </c>
      <c r="U79" s="115">
        <v>74541</v>
      </c>
      <c r="V79" s="115">
        <v>68441</v>
      </c>
      <c r="W79" s="314">
        <v>67147</v>
      </c>
      <c r="X79" s="314">
        <v>66389</v>
      </c>
    </row>
    <row r="80" spans="1:24" ht="12" thickBot="1">
      <c r="A80" s="367" t="s">
        <v>195</v>
      </c>
      <c r="B80" s="368"/>
      <c r="C80" s="368"/>
      <c r="D80" s="369"/>
      <c r="E80" s="367" t="s">
        <v>196</v>
      </c>
      <c r="F80" s="369"/>
      <c r="G80" s="98">
        <v>1152683</v>
      </c>
      <c r="H80" s="98">
        <v>1168655</v>
      </c>
      <c r="I80" s="98">
        <v>1192374</v>
      </c>
      <c r="J80" s="98">
        <v>1199893</v>
      </c>
      <c r="K80" s="98">
        <v>1126734</v>
      </c>
      <c r="L80" s="98">
        <v>1312353</v>
      </c>
      <c r="M80" s="98">
        <v>1223232</v>
      </c>
      <c r="N80" s="98">
        <v>1283606</v>
      </c>
      <c r="O80" s="114">
        <v>718938</v>
      </c>
      <c r="P80" s="114">
        <v>506579</v>
      </c>
      <c r="Q80" s="114">
        <v>545366</v>
      </c>
      <c r="R80" s="114">
        <v>445651</v>
      </c>
      <c r="S80" s="114">
        <v>447218</v>
      </c>
      <c r="T80" s="114">
        <v>329294</v>
      </c>
      <c r="U80" s="114">
        <v>522313</v>
      </c>
      <c r="V80" s="114">
        <v>665982</v>
      </c>
      <c r="W80" s="313">
        <v>1125450</v>
      </c>
      <c r="X80" s="313">
        <v>1159221</v>
      </c>
    </row>
    <row r="81" spans="1:24" ht="12" thickBot="1">
      <c r="A81" s="367" t="s">
        <v>197</v>
      </c>
      <c r="B81" s="368"/>
      <c r="C81" s="368"/>
      <c r="D81" s="369"/>
      <c r="E81" s="367" t="s">
        <v>198</v>
      </c>
      <c r="F81" s="369"/>
      <c r="G81" s="98">
        <v>144055791</v>
      </c>
      <c r="H81" s="98">
        <v>139585383</v>
      </c>
      <c r="I81" s="98">
        <v>134152475</v>
      </c>
      <c r="J81" s="98">
        <v>133923001</v>
      </c>
      <c r="K81" s="98">
        <v>129083591</v>
      </c>
      <c r="L81" s="98">
        <v>125832487</v>
      </c>
      <c r="M81" s="98">
        <v>123896358</v>
      </c>
      <c r="N81" s="98">
        <v>124678949</v>
      </c>
      <c r="O81" s="114">
        <v>118286772</v>
      </c>
      <c r="P81" s="114">
        <v>90768185</v>
      </c>
      <c r="Q81" s="114">
        <v>79981274</v>
      </c>
      <c r="R81" s="114">
        <v>75313323</v>
      </c>
      <c r="S81" s="114">
        <v>72825716</v>
      </c>
      <c r="T81" s="114">
        <v>70330183</v>
      </c>
      <c r="U81" s="114">
        <v>70121570</v>
      </c>
      <c r="V81" s="114">
        <v>67084667</v>
      </c>
      <c r="W81" s="313">
        <v>68243792</v>
      </c>
      <c r="X81" s="313">
        <v>71310246</v>
      </c>
    </row>
    <row r="82" spans="1:24" ht="12" customHeight="1" thickBot="1">
      <c r="A82" s="370" t="s">
        <v>199</v>
      </c>
      <c r="B82" s="371"/>
      <c r="C82" s="371"/>
      <c r="D82" s="372"/>
      <c r="E82" s="370" t="s">
        <v>200</v>
      </c>
      <c r="F82" s="372"/>
      <c r="G82" s="100">
        <v>95469966</v>
      </c>
      <c r="H82" s="100">
        <v>92523205</v>
      </c>
      <c r="I82" s="100">
        <v>92789396</v>
      </c>
      <c r="J82" s="100">
        <v>90937457</v>
      </c>
      <c r="K82" s="100">
        <v>87727749</v>
      </c>
      <c r="L82" s="100">
        <v>88940989</v>
      </c>
      <c r="M82" s="100">
        <v>86439241</v>
      </c>
      <c r="N82" s="100">
        <v>87086135</v>
      </c>
      <c r="O82" s="116">
        <v>87466650</v>
      </c>
      <c r="P82" s="116">
        <v>57778289</v>
      </c>
      <c r="Q82" s="116">
        <v>50704900</v>
      </c>
      <c r="R82" s="116">
        <v>49963011</v>
      </c>
      <c r="S82" s="116">
        <v>49506100</v>
      </c>
      <c r="T82" s="116">
        <v>48474121</v>
      </c>
      <c r="U82" s="116">
        <v>48804040</v>
      </c>
      <c r="V82" s="116">
        <v>48257257</v>
      </c>
      <c r="W82" s="314">
        <v>47655880</v>
      </c>
      <c r="X82" s="314">
        <v>48344858</v>
      </c>
    </row>
    <row r="83" spans="1:24" ht="13.5" customHeight="1" thickBot="1">
      <c r="A83" s="370" t="s">
        <v>201</v>
      </c>
      <c r="B83" s="371"/>
      <c r="C83" s="371"/>
      <c r="D83" s="372"/>
      <c r="E83" s="370" t="s">
        <v>202</v>
      </c>
      <c r="F83" s="372"/>
      <c r="G83" s="99">
        <v>42413146</v>
      </c>
      <c r="H83" s="99">
        <v>40975218</v>
      </c>
      <c r="I83" s="99">
        <v>36061257</v>
      </c>
      <c r="J83" s="99">
        <v>37504975</v>
      </c>
      <c r="K83" s="99">
        <v>35850102</v>
      </c>
      <c r="L83" s="99">
        <v>31593562</v>
      </c>
      <c r="M83" s="99">
        <v>33361718</v>
      </c>
      <c r="N83" s="99">
        <v>33861011</v>
      </c>
      <c r="O83" s="115">
        <v>27892236</v>
      </c>
      <c r="P83" s="115">
        <v>31476276</v>
      </c>
      <c r="Q83" s="115">
        <v>27785669</v>
      </c>
      <c r="R83" s="115">
        <v>23879362</v>
      </c>
      <c r="S83" s="115">
        <v>21940062</v>
      </c>
      <c r="T83" s="115">
        <v>20622883</v>
      </c>
      <c r="U83" s="115">
        <v>19952233</v>
      </c>
      <c r="V83" s="115">
        <v>17375344</v>
      </c>
      <c r="W83" s="314">
        <v>18631730</v>
      </c>
      <c r="X83" s="314">
        <v>20539710</v>
      </c>
    </row>
    <row r="84" spans="1:24" ht="12" customHeight="1" thickBot="1">
      <c r="A84" s="370" t="s">
        <v>203</v>
      </c>
      <c r="B84" s="371"/>
      <c r="C84" s="371"/>
      <c r="D84" s="372"/>
      <c r="E84" s="370" t="s">
        <v>204</v>
      </c>
      <c r="F84" s="372"/>
      <c r="G84" s="100">
        <v>3296215</v>
      </c>
      <c r="H84" s="100">
        <v>3259689</v>
      </c>
      <c r="I84" s="100">
        <v>2417600</v>
      </c>
      <c r="J84" s="100">
        <v>2409795</v>
      </c>
      <c r="K84" s="100">
        <v>2407231</v>
      </c>
      <c r="L84" s="100">
        <v>2413509</v>
      </c>
      <c r="M84" s="100">
        <v>2021589</v>
      </c>
      <c r="N84" s="100">
        <v>1671266</v>
      </c>
      <c r="O84" s="116">
        <v>1566773</v>
      </c>
      <c r="P84" s="116">
        <v>531755</v>
      </c>
      <c r="Q84" s="116">
        <v>523382</v>
      </c>
      <c r="R84" s="116">
        <v>524630</v>
      </c>
      <c r="S84" s="116">
        <v>517991</v>
      </c>
      <c r="T84" s="116">
        <v>499254</v>
      </c>
      <c r="U84" s="116">
        <v>442168</v>
      </c>
      <c r="V84" s="116">
        <v>413231</v>
      </c>
      <c r="W84" s="315">
        <v>379867</v>
      </c>
      <c r="X84" s="315">
        <v>684240</v>
      </c>
    </row>
    <row r="85" spans="1:24" ht="12" thickBot="1">
      <c r="A85" s="3"/>
      <c r="B85" s="4" t="s">
        <v>205</v>
      </c>
      <c r="C85" s="3"/>
      <c r="D85" s="4" t="s">
        <v>0</v>
      </c>
      <c r="G85" s="89"/>
      <c r="H85" s="89"/>
      <c r="I85" s="89"/>
      <c r="J85" s="89"/>
      <c r="K85" s="89"/>
      <c r="L85" s="89"/>
      <c r="M85" s="89"/>
      <c r="N85" s="89"/>
      <c r="O85" s="343"/>
      <c r="P85" s="345"/>
      <c r="Q85" s="345"/>
      <c r="R85" s="345"/>
      <c r="S85" s="345"/>
      <c r="T85" s="345"/>
      <c r="U85" s="345"/>
      <c r="V85" s="345"/>
      <c r="W85" s="344"/>
      <c r="X85" s="344"/>
    </row>
    <row r="86" spans="1:24" ht="12" thickBot="1">
      <c r="A86" s="378"/>
      <c r="B86" s="379"/>
      <c r="C86" s="379"/>
      <c r="D86" s="379"/>
      <c r="E86" s="293" t="s">
        <v>205</v>
      </c>
      <c r="F86" s="7"/>
      <c r="G86" s="64">
        <v>40543</v>
      </c>
      <c r="H86" s="64">
        <v>40633</v>
      </c>
      <c r="I86" s="64">
        <v>40724</v>
      </c>
      <c r="J86" s="64">
        <v>40816</v>
      </c>
      <c r="K86" s="64">
        <v>40908</v>
      </c>
      <c r="L86" s="64">
        <v>40999</v>
      </c>
      <c r="M86" s="64">
        <v>41090</v>
      </c>
      <c r="N86" s="64">
        <v>41182</v>
      </c>
      <c r="O86" s="65">
        <v>41274</v>
      </c>
      <c r="P86" s="117">
        <v>41364</v>
      </c>
      <c r="Q86" s="117">
        <v>41455</v>
      </c>
      <c r="R86" s="162">
        <v>41547</v>
      </c>
      <c r="S86" s="162">
        <v>41639</v>
      </c>
      <c r="T86" s="162">
        <v>41729</v>
      </c>
      <c r="U86" s="162">
        <v>41820</v>
      </c>
      <c r="V86" s="162">
        <v>41912</v>
      </c>
      <c r="W86" s="162">
        <v>42004</v>
      </c>
      <c r="X86" s="162">
        <v>42094</v>
      </c>
    </row>
    <row r="87" spans="1:24" ht="12" thickBot="1">
      <c r="A87" s="367" t="s">
        <v>206</v>
      </c>
      <c r="B87" s="368"/>
      <c r="C87" s="368"/>
      <c r="D87" s="369"/>
      <c r="E87" s="367" t="s">
        <v>435</v>
      </c>
      <c r="F87" s="369"/>
      <c r="G87" s="101">
        <v>2207732</v>
      </c>
      <c r="H87" s="101">
        <v>2652845</v>
      </c>
      <c r="I87" s="101">
        <v>2826241</v>
      </c>
      <c r="J87" s="101">
        <v>2818032</v>
      </c>
      <c r="K87" s="101">
        <v>2835620</v>
      </c>
      <c r="L87" s="101">
        <v>3731160</v>
      </c>
      <c r="M87" s="101">
        <v>4502784</v>
      </c>
      <c r="N87" s="101">
        <v>4641703</v>
      </c>
      <c r="O87" s="118">
        <v>4826744</v>
      </c>
      <c r="P87" s="118">
        <v>5564317</v>
      </c>
      <c r="Q87" s="118">
        <v>5563013</v>
      </c>
      <c r="R87" s="118">
        <v>5301280</v>
      </c>
      <c r="S87" s="118">
        <v>5424365</v>
      </c>
      <c r="T87" s="118">
        <v>6850074</v>
      </c>
      <c r="U87" s="118">
        <v>6820482</v>
      </c>
      <c r="V87" s="118">
        <v>2959708</v>
      </c>
      <c r="W87" s="118">
        <v>3034189</v>
      </c>
      <c r="X87" s="118">
        <v>2815739</v>
      </c>
    </row>
    <row r="88" spans="1:24" ht="12" thickBot="1">
      <c r="A88" s="370" t="s">
        <v>207</v>
      </c>
      <c r="B88" s="371"/>
      <c r="C88" s="371"/>
      <c r="D88" s="372"/>
      <c r="E88" s="373" t="s">
        <v>208</v>
      </c>
      <c r="F88" s="374"/>
      <c r="G88" s="102">
        <v>2207732</v>
      </c>
      <c r="H88" s="102">
        <v>2652845</v>
      </c>
      <c r="I88" s="102">
        <v>2826241</v>
      </c>
      <c r="J88" s="102">
        <v>2817735</v>
      </c>
      <c r="K88" s="102">
        <v>2835620</v>
      </c>
      <c r="L88" s="102">
        <v>3731160</v>
      </c>
      <c r="M88" s="102">
        <v>4502784</v>
      </c>
      <c r="N88" s="102">
        <v>4641703</v>
      </c>
      <c r="O88" s="119">
        <v>4826447</v>
      </c>
      <c r="P88" s="119">
        <v>5564020</v>
      </c>
      <c r="Q88" s="119">
        <v>5563013</v>
      </c>
      <c r="R88" s="119">
        <v>5301280</v>
      </c>
      <c r="S88" s="119">
        <v>5424365</v>
      </c>
      <c r="T88" s="119">
        <v>6850074</v>
      </c>
      <c r="U88" s="119">
        <v>6820482</v>
      </c>
      <c r="V88" s="119">
        <v>2959708</v>
      </c>
      <c r="W88" s="119">
        <v>3034189</v>
      </c>
      <c r="X88" s="119">
        <v>2815739</v>
      </c>
    </row>
    <row r="89" spans="1:24" s="13" customFormat="1" ht="12" customHeight="1" thickBot="1">
      <c r="A89" s="390" t="s">
        <v>209</v>
      </c>
      <c r="B89" s="391"/>
      <c r="C89" s="391"/>
      <c r="D89" s="392"/>
      <c r="E89" s="393" t="s">
        <v>210</v>
      </c>
      <c r="F89" s="394"/>
      <c r="G89" s="102">
        <v>0</v>
      </c>
      <c r="H89" s="102">
        <v>0</v>
      </c>
      <c r="I89" s="102">
        <v>0</v>
      </c>
      <c r="J89" s="102">
        <v>297</v>
      </c>
      <c r="K89" s="102">
        <v>0</v>
      </c>
      <c r="L89" s="102">
        <v>0</v>
      </c>
      <c r="M89" s="102">
        <v>0</v>
      </c>
      <c r="N89" s="102">
        <v>0</v>
      </c>
      <c r="O89" s="119">
        <v>297</v>
      </c>
      <c r="P89" s="119">
        <v>297</v>
      </c>
      <c r="Q89" s="119">
        <v>0</v>
      </c>
      <c r="R89" s="119">
        <v>0</v>
      </c>
      <c r="S89" s="119">
        <v>0</v>
      </c>
      <c r="T89" s="119">
        <v>0</v>
      </c>
      <c r="U89" s="119">
        <v>0</v>
      </c>
      <c r="V89" s="119">
        <v>0</v>
      </c>
      <c r="W89" s="119">
        <v>0</v>
      </c>
      <c r="X89" s="119">
        <v>0</v>
      </c>
    </row>
    <row r="90" spans="1:24" ht="12" thickBot="1">
      <c r="A90" s="367" t="s">
        <v>211</v>
      </c>
      <c r="B90" s="368"/>
      <c r="C90" s="368"/>
      <c r="D90" s="369"/>
      <c r="E90" s="367" t="s">
        <v>212</v>
      </c>
      <c r="F90" s="369"/>
      <c r="G90" s="101">
        <v>4107449</v>
      </c>
      <c r="H90" s="101">
        <v>4169454</v>
      </c>
      <c r="I90" s="101">
        <v>4197553</v>
      </c>
      <c r="J90" s="101">
        <v>4199601</v>
      </c>
      <c r="K90" s="101">
        <v>4198434</v>
      </c>
      <c r="L90" s="101">
        <v>3894026</v>
      </c>
      <c r="M90" s="101">
        <v>1972092</v>
      </c>
      <c r="N90" s="101">
        <v>1470517</v>
      </c>
      <c r="O90" s="118">
        <v>1497492</v>
      </c>
      <c r="P90" s="118">
        <v>673403</v>
      </c>
      <c r="Q90" s="118">
        <v>673403</v>
      </c>
      <c r="R90" s="118">
        <v>673403</v>
      </c>
      <c r="S90" s="118">
        <v>799304</v>
      </c>
      <c r="T90" s="118">
        <v>876590</v>
      </c>
      <c r="U90" s="118">
        <v>889923</v>
      </c>
      <c r="V90" s="118">
        <v>1456878</v>
      </c>
      <c r="W90" s="118">
        <v>1726248</v>
      </c>
      <c r="X90" s="118">
        <v>1755827</v>
      </c>
    </row>
    <row r="91" spans="1:24" ht="12" thickBot="1">
      <c r="A91" s="367" t="s">
        <v>213</v>
      </c>
      <c r="B91" s="368"/>
      <c r="C91" s="368"/>
      <c r="D91" s="369"/>
      <c r="E91" s="367" t="s">
        <v>214</v>
      </c>
      <c r="F91" s="369"/>
      <c r="G91" s="101">
        <v>34892</v>
      </c>
      <c r="H91" s="101">
        <v>33554</v>
      </c>
      <c r="I91" s="101">
        <v>893154</v>
      </c>
      <c r="J91" s="101">
        <v>887873</v>
      </c>
      <c r="K91" s="101">
        <v>890670</v>
      </c>
      <c r="L91" s="101">
        <v>456289</v>
      </c>
      <c r="M91" s="101">
        <v>459335</v>
      </c>
      <c r="N91" s="101">
        <v>457470</v>
      </c>
      <c r="O91" s="118">
        <v>456824</v>
      </c>
      <c r="P91" s="118">
        <v>23428</v>
      </c>
      <c r="Q91" s="118">
        <v>23536</v>
      </c>
      <c r="R91" s="118">
        <v>22814</v>
      </c>
      <c r="S91" s="118">
        <v>85753</v>
      </c>
      <c r="T91" s="118">
        <v>85758</v>
      </c>
      <c r="U91" s="118">
        <v>85965</v>
      </c>
      <c r="V91" s="118">
        <v>87842</v>
      </c>
      <c r="W91" s="118">
        <v>88710</v>
      </c>
      <c r="X91" s="118">
        <v>91970</v>
      </c>
    </row>
    <row r="92" spans="1:24" ht="13.5" customHeight="1" thickBot="1">
      <c r="A92" s="395" t="s">
        <v>215</v>
      </c>
      <c r="B92" s="396"/>
      <c r="C92" s="396"/>
      <c r="D92" s="397"/>
      <c r="E92" s="395" t="s">
        <v>436</v>
      </c>
      <c r="F92" s="397"/>
      <c r="G92" s="101">
        <v>-543554</v>
      </c>
      <c r="H92" s="101">
        <v>-500664</v>
      </c>
      <c r="I92" s="101">
        <v>-114891</v>
      </c>
      <c r="J92" s="101">
        <v>-226226</v>
      </c>
      <c r="K92" s="101">
        <v>-48022</v>
      </c>
      <c r="L92" s="101">
        <v>100026</v>
      </c>
      <c r="M92" s="101">
        <v>45851</v>
      </c>
      <c r="N92" s="101">
        <v>230308</v>
      </c>
      <c r="O92" s="118">
        <v>351412</v>
      </c>
      <c r="P92" s="118">
        <v>308273</v>
      </c>
      <c r="Q92" s="118">
        <v>295439</v>
      </c>
      <c r="R92" s="118">
        <v>301560</v>
      </c>
      <c r="S92" s="118">
        <v>241803</v>
      </c>
      <c r="T92" s="118">
        <v>233817</v>
      </c>
      <c r="U92" s="118">
        <v>234993</v>
      </c>
      <c r="V92" s="118">
        <v>265817</v>
      </c>
      <c r="W92" s="118">
        <v>325307</v>
      </c>
      <c r="X92" s="118">
        <v>393891</v>
      </c>
    </row>
    <row r="93" spans="1:24" ht="12" customHeight="1" thickBot="1">
      <c r="A93" s="367" t="s">
        <v>216</v>
      </c>
      <c r="B93" s="368"/>
      <c r="C93" s="368"/>
      <c r="D93" s="369"/>
      <c r="E93" s="367" t="s">
        <v>437</v>
      </c>
      <c r="F93" s="369"/>
      <c r="G93" s="101">
        <v>3161581</v>
      </c>
      <c r="H93" s="101">
        <v>3484702</v>
      </c>
      <c r="I93" s="101">
        <v>3345698</v>
      </c>
      <c r="J93" s="101">
        <v>3391433</v>
      </c>
      <c r="K93" s="101">
        <v>3259911</v>
      </c>
      <c r="L93" s="101">
        <v>-1783402</v>
      </c>
      <c r="M93" s="101">
        <v>1275577</v>
      </c>
      <c r="N93" s="101">
        <v>1732887</v>
      </c>
      <c r="O93" s="118">
        <v>1484112</v>
      </c>
      <c r="P93" s="118">
        <v>1610411</v>
      </c>
      <c r="Q93" s="118">
        <v>1541072</v>
      </c>
      <c r="R93" s="118">
        <v>2182771</v>
      </c>
      <c r="S93" s="118">
        <v>1797373</v>
      </c>
      <c r="T93" s="118">
        <v>-1846599</v>
      </c>
      <c r="U93" s="118">
        <v>-1932931</v>
      </c>
      <c r="V93" s="118">
        <v>2180072</v>
      </c>
      <c r="W93" s="118">
        <v>2656747</v>
      </c>
      <c r="X93" s="118">
        <v>2178581</v>
      </c>
    </row>
    <row r="94" spans="1:24" ht="12" thickBot="1">
      <c r="A94" s="367" t="s">
        <v>217</v>
      </c>
      <c r="B94" s="368"/>
      <c r="C94" s="368"/>
      <c r="D94" s="369"/>
      <c r="E94" s="367" t="s">
        <v>218</v>
      </c>
      <c r="F94" s="369"/>
      <c r="G94" s="101">
        <v>0</v>
      </c>
      <c r="H94" s="101">
        <v>-674</v>
      </c>
      <c r="I94" s="101">
        <v>-822</v>
      </c>
      <c r="J94" s="101">
        <v>-822</v>
      </c>
      <c r="K94" s="101">
        <v>-822</v>
      </c>
      <c r="L94" s="101">
        <v>-822</v>
      </c>
      <c r="M94" s="101">
        <v>-37953</v>
      </c>
      <c r="N94" s="101">
        <v>-37945</v>
      </c>
      <c r="O94" s="118">
        <v>-35674</v>
      </c>
      <c r="P94" s="118">
        <v>-65936</v>
      </c>
      <c r="Q94" s="118">
        <v>-65936</v>
      </c>
      <c r="R94" s="118">
        <v>-65539</v>
      </c>
      <c r="S94" s="118">
        <v>-65500</v>
      </c>
      <c r="T94" s="118">
        <v>-65500</v>
      </c>
      <c r="U94" s="118">
        <v>-65500</v>
      </c>
      <c r="V94" s="118">
        <v>-65500</v>
      </c>
      <c r="W94" s="118">
        <v>-65058</v>
      </c>
      <c r="X94" s="118">
        <v>-65058</v>
      </c>
    </row>
    <row r="95" spans="1:24" ht="12" customHeight="1" thickBot="1">
      <c r="A95" s="367" t="s">
        <v>219</v>
      </c>
      <c r="B95" s="368"/>
      <c r="C95" s="368"/>
      <c r="D95" s="369"/>
      <c r="E95" s="367" t="s">
        <v>438</v>
      </c>
      <c r="F95" s="369"/>
      <c r="G95" s="101">
        <v>1132164</v>
      </c>
      <c r="H95" s="101">
        <v>714348</v>
      </c>
      <c r="I95" s="101">
        <v>222928</v>
      </c>
      <c r="J95" s="101">
        <v>-589819</v>
      </c>
      <c r="K95" s="101">
        <v>-4528618</v>
      </c>
      <c r="L95" s="101">
        <v>804932</v>
      </c>
      <c r="M95" s="101">
        <v>-970940</v>
      </c>
      <c r="N95" s="101">
        <v>-1529206</v>
      </c>
      <c r="O95" s="118">
        <v>-4015725</v>
      </c>
      <c r="P95" s="118">
        <v>-995918</v>
      </c>
      <c r="Q95" s="118">
        <v>-1288244</v>
      </c>
      <c r="R95" s="118">
        <v>-1679207</v>
      </c>
      <c r="S95" s="118">
        <v>-3501901</v>
      </c>
      <c r="T95" s="118">
        <v>237705</v>
      </c>
      <c r="U95" s="118">
        <v>336570</v>
      </c>
      <c r="V95" s="118">
        <v>505641</v>
      </c>
      <c r="W95" s="118">
        <v>-413612</v>
      </c>
      <c r="X95" s="118">
        <v>116263</v>
      </c>
    </row>
    <row r="96" spans="1:24" ht="15" customHeight="1" thickBot="1">
      <c r="A96" s="370" t="s">
        <v>312</v>
      </c>
      <c r="B96" s="371"/>
      <c r="C96" s="371"/>
      <c r="D96" s="372"/>
      <c r="E96" s="370" t="s">
        <v>318</v>
      </c>
      <c r="F96" s="372"/>
      <c r="G96" s="102">
        <v>924521</v>
      </c>
      <c r="H96" s="102">
        <v>255272</v>
      </c>
      <c r="I96" s="102">
        <v>-165046</v>
      </c>
      <c r="J96" s="102">
        <v>-927322</v>
      </c>
      <c r="K96" s="102">
        <v>-4993092</v>
      </c>
      <c r="L96" s="102">
        <v>460234</v>
      </c>
      <c r="M96" s="102">
        <v>-1262390</v>
      </c>
      <c r="N96" s="102">
        <v>-1710079</v>
      </c>
      <c r="O96" s="119">
        <v>-4479009</v>
      </c>
      <c r="P96" s="119">
        <v>-1514500</v>
      </c>
      <c r="Q96" s="119">
        <v>-1769250</v>
      </c>
      <c r="R96" s="119">
        <v>-1860271</v>
      </c>
      <c r="S96" s="119">
        <v>-4024010</v>
      </c>
      <c r="T96" s="119">
        <v>27841</v>
      </c>
      <c r="U96" s="119">
        <v>97265</v>
      </c>
      <c r="V96" s="119">
        <v>73908</v>
      </c>
      <c r="W96" s="119">
        <v>-473368</v>
      </c>
      <c r="X96" s="119">
        <v>111990</v>
      </c>
    </row>
    <row r="97" spans="1:24" ht="12" thickBot="1">
      <c r="A97" s="367" t="s">
        <v>220</v>
      </c>
      <c r="B97" s="368"/>
      <c r="C97" s="368"/>
      <c r="D97" s="369"/>
      <c r="E97" s="367" t="s">
        <v>221</v>
      </c>
      <c r="F97" s="369"/>
      <c r="G97" s="101">
        <v>-249563</v>
      </c>
      <c r="H97" s="114">
        <v>0</v>
      </c>
      <c r="I97" s="114">
        <v>0</v>
      </c>
      <c r="J97" s="101">
        <v>-69304</v>
      </c>
      <c r="K97" s="101">
        <v>-69305</v>
      </c>
      <c r="L97" s="114">
        <v>0</v>
      </c>
      <c r="M97" s="114">
        <v>0</v>
      </c>
      <c r="N97" s="114">
        <v>0</v>
      </c>
      <c r="O97" s="118">
        <v>-79428</v>
      </c>
      <c r="P97" s="114">
        <v>0</v>
      </c>
      <c r="Q97" s="114">
        <v>0</v>
      </c>
      <c r="R97" s="114">
        <v>0</v>
      </c>
      <c r="S97" s="118">
        <v>-73201</v>
      </c>
      <c r="T97" s="114">
        <v>0</v>
      </c>
      <c r="U97" s="114">
        <v>0</v>
      </c>
      <c r="V97" s="118">
        <v>0</v>
      </c>
      <c r="W97" s="114">
        <v>0</v>
      </c>
      <c r="X97" s="114">
        <v>0</v>
      </c>
    </row>
    <row r="98" spans="1:24" ht="12" customHeight="1" thickBot="1">
      <c r="A98" s="367" t="s">
        <v>222</v>
      </c>
      <c r="B98" s="368"/>
      <c r="C98" s="368"/>
      <c r="D98" s="369"/>
      <c r="E98" s="367" t="s">
        <v>223</v>
      </c>
      <c r="F98" s="369"/>
      <c r="G98" s="101">
        <v>198696</v>
      </c>
      <c r="H98" s="101">
        <v>188207</v>
      </c>
      <c r="I98" s="101">
        <v>189764</v>
      </c>
      <c r="J98" s="101">
        <v>186323</v>
      </c>
      <c r="K98" s="101">
        <v>182256</v>
      </c>
      <c r="L98" s="101">
        <v>185788</v>
      </c>
      <c r="M98" s="101">
        <v>170240</v>
      </c>
      <c r="N98" s="101">
        <v>171188</v>
      </c>
      <c r="O98" s="118">
        <v>152813</v>
      </c>
      <c r="P98" s="118">
        <v>81989</v>
      </c>
      <c r="Q98" s="118">
        <v>77110</v>
      </c>
      <c r="R98" s="118">
        <v>75504</v>
      </c>
      <c r="S98" s="118">
        <v>69831</v>
      </c>
      <c r="T98" s="118">
        <v>65532</v>
      </c>
      <c r="U98" s="118">
        <v>61338</v>
      </c>
      <c r="V98" s="118">
        <v>51963</v>
      </c>
      <c r="W98" s="118">
        <v>13696</v>
      </c>
      <c r="X98" s="118">
        <v>4640</v>
      </c>
    </row>
    <row r="99" spans="1:24" ht="12" thickBot="1">
      <c r="A99" s="367" t="s">
        <v>224</v>
      </c>
      <c r="B99" s="368"/>
      <c r="C99" s="368"/>
      <c r="D99" s="369"/>
      <c r="E99" s="367" t="s">
        <v>225</v>
      </c>
      <c r="F99" s="369"/>
      <c r="G99" s="101">
        <v>10049397</v>
      </c>
      <c r="H99" s="101">
        <v>10741772</v>
      </c>
      <c r="I99" s="101">
        <v>11559625</v>
      </c>
      <c r="J99" s="101">
        <v>10597091</v>
      </c>
      <c r="K99" s="101">
        <v>6720124</v>
      </c>
      <c r="L99" s="101">
        <v>7387997</v>
      </c>
      <c r="M99" s="101">
        <v>7416986</v>
      </c>
      <c r="N99" s="101">
        <v>7136922</v>
      </c>
      <c r="O99" s="118">
        <v>4638570</v>
      </c>
      <c r="P99" s="118">
        <v>7199967</v>
      </c>
      <c r="Q99" s="118">
        <v>6819393</v>
      </c>
      <c r="R99" s="118">
        <v>6812586</v>
      </c>
      <c r="S99" s="118">
        <v>4777827</v>
      </c>
      <c r="T99" s="118">
        <v>6437377</v>
      </c>
      <c r="U99" s="118">
        <v>6430840</v>
      </c>
      <c r="V99" s="118">
        <v>7442421</v>
      </c>
      <c r="W99" s="118">
        <v>7366227</v>
      </c>
      <c r="X99" s="118">
        <v>7291853</v>
      </c>
    </row>
    <row r="100" spans="1:24" ht="12" customHeight="1" thickBot="1">
      <c r="A100" s="367" t="s">
        <v>226</v>
      </c>
      <c r="B100" s="368"/>
      <c r="C100" s="368"/>
      <c r="D100" s="369"/>
      <c r="E100" s="367" t="s">
        <v>227</v>
      </c>
      <c r="F100" s="369"/>
      <c r="G100" s="103">
        <v>154105188</v>
      </c>
      <c r="H100" s="103">
        <v>150327155</v>
      </c>
      <c r="I100" s="103">
        <v>145712100</v>
      </c>
      <c r="J100" s="103">
        <v>144520092</v>
      </c>
      <c r="K100" s="103">
        <v>135803715</v>
      </c>
      <c r="L100" s="103">
        <v>133220484</v>
      </c>
      <c r="M100" s="103">
        <v>131313344</v>
      </c>
      <c r="N100" s="103">
        <v>131815871</v>
      </c>
      <c r="O100" s="120">
        <v>122925342</v>
      </c>
      <c r="P100" s="120">
        <v>97968152</v>
      </c>
      <c r="Q100" s="120">
        <v>86800667</v>
      </c>
      <c r="R100" s="120">
        <v>82125909</v>
      </c>
      <c r="S100" s="120">
        <v>77603543</v>
      </c>
      <c r="T100" s="120">
        <v>76767560</v>
      </c>
      <c r="U100" s="120">
        <v>76552410</v>
      </c>
      <c r="V100" s="120">
        <v>74527088</v>
      </c>
      <c r="W100" s="120">
        <v>75610019</v>
      </c>
      <c r="X100" s="120">
        <v>78602099</v>
      </c>
    </row>
    <row r="101" spans="1:24" ht="12" thickBot="1">
      <c r="A101" s="3"/>
      <c r="B101" s="4" t="s">
        <v>228</v>
      </c>
      <c r="C101" s="3"/>
      <c r="D101" s="4" t="s">
        <v>0</v>
      </c>
      <c r="G101" s="61"/>
      <c r="H101" s="61"/>
      <c r="I101" s="61"/>
      <c r="J101" s="61"/>
      <c r="K101" s="61"/>
      <c r="L101" s="61"/>
      <c r="M101" s="61"/>
      <c r="N101" s="61"/>
      <c r="O101" s="61"/>
      <c r="P101" s="61"/>
      <c r="Q101" s="61"/>
      <c r="R101" s="164"/>
      <c r="S101" s="164"/>
      <c r="T101" s="164"/>
      <c r="U101" s="164"/>
      <c r="V101" s="164"/>
      <c r="W101" s="164"/>
      <c r="X101" s="164"/>
    </row>
    <row r="102" spans="1:24" ht="24" customHeight="1" thickBot="1">
      <c r="A102" s="378"/>
      <c r="B102" s="379"/>
      <c r="C102" s="379"/>
      <c r="D102" s="379"/>
      <c r="E102" s="388" t="s">
        <v>228</v>
      </c>
      <c r="F102" s="389"/>
      <c r="G102" s="64">
        <v>40543</v>
      </c>
      <c r="H102" s="64">
        <v>40633</v>
      </c>
      <c r="I102" s="64">
        <v>40724</v>
      </c>
      <c r="J102" s="64">
        <v>40816</v>
      </c>
      <c r="K102" s="64">
        <v>40908</v>
      </c>
      <c r="L102" s="64">
        <v>40999</v>
      </c>
      <c r="M102" s="64">
        <v>41090</v>
      </c>
      <c r="N102" s="64">
        <v>41182</v>
      </c>
      <c r="O102" s="65">
        <v>41274</v>
      </c>
      <c r="P102" s="90">
        <v>41364</v>
      </c>
      <c r="Q102" s="90">
        <v>41455</v>
      </c>
      <c r="R102" s="162">
        <v>41547</v>
      </c>
      <c r="S102" s="162">
        <v>41639</v>
      </c>
      <c r="T102" s="162">
        <v>41729</v>
      </c>
      <c r="U102" s="162">
        <v>41820</v>
      </c>
      <c r="V102" s="162">
        <v>41912</v>
      </c>
      <c r="W102" s="162">
        <v>42004</v>
      </c>
      <c r="X102" s="162">
        <v>42094</v>
      </c>
    </row>
    <row r="103" spans="1:24" ht="12" customHeight="1" thickBot="1">
      <c r="A103" s="367" t="s">
        <v>229</v>
      </c>
      <c r="B103" s="368"/>
      <c r="C103" s="368"/>
      <c r="D103" s="369"/>
      <c r="E103" s="367" t="s">
        <v>230</v>
      </c>
      <c r="F103" s="369"/>
      <c r="G103" s="101">
        <v>8026072</v>
      </c>
      <c r="H103" s="101">
        <v>7434979</v>
      </c>
      <c r="I103" s="101">
        <v>7441652</v>
      </c>
      <c r="J103" s="101">
        <v>8318393</v>
      </c>
      <c r="K103" s="101">
        <v>7610481</v>
      </c>
      <c r="L103" s="101">
        <v>7137287</v>
      </c>
      <c r="M103" s="101">
        <v>6903971</v>
      </c>
      <c r="N103" s="101">
        <v>5717855</v>
      </c>
      <c r="O103" s="118">
        <v>5625864</v>
      </c>
      <c r="P103" s="118">
        <v>4287051</v>
      </c>
      <c r="Q103" s="118">
        <v>5103134</v>
      </c>
      <c r="R103" s="118">
        <v>5106984</v>
      </c>
      <c r="S103" s="118">
        <v>5211765</v>
      </c>
      <c r="T103" s="118">
        <v>4936319</v>
      </c>
      <c r="U103" s="118">
        <v>4726663</v>
      </c>
      <c r="V103" s="118">
        <v>4607329</v>
      </c>
      <c r="W103" s="118">
        <v>4477528</v>
      </c>
      <c r="X103" s="118">
        <v>4220003</v>
      </c>
    </row>
    <row r="104" spans="1:24" ht="12" customHeight="1" thickBot="1">
      <c r="A104" s="290" t="s">
        <v>231</v>
      </c>
      <c r="B104" s="291"/>
      <c r="C104" s="291"/>
      <c r="D104" s="292"/>
      <c r="E104" s="367" t="s">
        <v>234</v>
      </c>
      <c r="F104" s="369"/>
      <c r="G104" s="101">
        <v>4093924</v>
      </c>
      <c r="H104" s="101">
        <v>3894060</v>
      </c>
      <c r="I104" s="101">
        <v>3901311</v>
      </c>
      <c r="J104" s="101">
        <v>3775982</v>
      </c>
      <c r="K104" s="101">
        <v>3861316</v>
      </c>
      <c r="L104" s="101">
        <v>3838619</v>
      </c>
      <c r="M104" s="101">
        <v>3713697</v>
      </c>
      <c r="N104" s="101">
        <v>3466946</v>
      </c>
      <c r="O104" s="118">
        <v>3571993</v>
      </c>
      <c r="P104" s="118">
        <v>2455890</v>
      </c>
      <c r="Q104" s="118">
        <v>2341386</v>
      </c>
      <c r="R104" s="118">
        <v>1993130</v>
      </c>
      <c r="S104" s="118">
        <v>1744381</v>
      </c>
      <c r="T104" s="118">
        <v>1633888</v>
      </c>
      <c r="U104" s="118">
        <v>1564892</v>
      </c>
      <c r="V104" s="118">
        <v>1465917</v>
      </c>
      <c r="W104" s="118">
        <v>1409047</v>
      </c>
      <c r="X104" s="118">
        <v>1386386</v>
      </c>
    </row>
    <row r="105" spans="1:24" ht="12" customHeight="1" thickBot="1">
      <c r="A105" s="367" t="s">
        <v>233</v>
      </c>
      <c r="B105" s="368"/>
      <c r="C105" s="368"/>
      <c r="D105" s="369"/>
      <c r="E105" s="367" t="s">
        <v>237</v>
      </c>
      <c r="F105" s="369"/>
      <c r="G105" s="101">
        <v>1377301</v>
      </c>
      <c r="H105" s="101">
        <v>1097396</v>
      </c>
      <c r="I105" s="101">
        <v>1102102</v>
      </c>
      <c r="J105" s="101">
        <v>1195962</v>
      </c>
      <c r="K105" s="101">
        <v>1101097</v>
      </c>
      <c r="L105" s="101">
        <v>1145945</v>
      </c>
      <c r="M105" s="101">
        <v>1042045</v>
      </c>
      <c r="N105" s="101">
        <v>868407</v>
      </c>
      <c r="O105" s="118">
        <v>946579</v>
      </c>
      <c r="P105" s="118">
        <v>815740</v>
      </c>
      <c r="Q105" s="118">
        <v>798754</v>
      </c>
      <c r="R105" s="118">
        <v>690914</v>
      </c>
      <c r="S105" s="118">
        <v>617981</v>
      </c>
      <c r="T105" s="118">
        <v>595854</v>
      </c>
      <c r="U105" s="118">
        <v>617977</v>
      </c>
      <c r="V105" s="118">
        <v>659751</v>
      </c>
      <c r="W105" s="118">
        <v>602792</v>
      </c>
      <c r="X105" s="118">
        <v>511619</v>
      </c>
    </row>
    <row r="106" spans="1:24" ht="12" customHeight="1" thickBot="1">
      <c r="A106" s="367" t="s">
        <v>235</v>
      </c>
      <c r="B106" s="368"/>
      <c r="C106" s="368"/>
      <c r="D106" s="369"/>
      <c r="E106" s="367" t="s">
        <v>232</v>
      </c>
      <c r="F106" s="369"/>
      <c r="G106" s="101">
        <v>390330</v>
      </c>
      <c r="H106" s="101">
        <v>391268</v>
      </c>
      <c r="I106" s="101">
        <v>390158</v>
      </c>
      <c r="J106" s="101">
        <v>391318</v>
      </c>
      <c r="K106" s="101">
        <v>391467</v>
      </c>
      <c r="L106" s="101">
        <v>391556</v>
      </c>
      <c r="M106" s="101">
        <v>391696</v>
      </c>
      <c r="N106" s="101">
        <v>92391</v>
      </c>
      <c r="O106" s="118">
        <v>241592</v>
      </c>
      <c r="P106" s="118">
        <v>242465</v>
      </c>
      <c r="Q106" s="118">
        <v>241578</v>
      </c>
      <c r="R106" s="118">
        <v>242456</v>
      </c>
      <c r="S106" s="118">
        <v>240280</v>
      </c>
      <c r="T106" s="118">
        <v>240530</v>
      </c>
      <c r="U106" s="118">
        <v>240510</v>
      </c>
      <c r="V106" s="118">
        <v>240280</v>
      </c>
      <c r="W106" s="114">
        <v>0</v>
      </c>
      <c r="X106" s="114">
        <v>0</v>
      </c>
    </row>
    <row r="107" spans="1:24" ht="12" thickBot="1">
      <c r="A107" s="367" t="s">
        <v>236</v>
      </c>
      <c r="B107" s="368"/>
      <c r="C107" s="368"/>
      <c r="D107" s="369"/>
      <c r="E107" s="367" t="s">
        <v>439</v>
      </c>
      <c r="F107" s="369"/>
      <c r="G107" s="101">
        <v>8557089</v>
      </c>
      <c r="H107" s="101">
        <v>1905618</v>
      </c>
      <c r="I107" s="101">
        <v>1974239</v>
      </c>
      <c r="J107" s="101">
        <v>2625210</v>
      </c>
      <c r="K107" s="101">
        <v>1284686</v>
      </c>
      <c r="L107" s="101">
        <v>2495108</v>
      </c>
      <c r="M107" s="101">
        <v>2704793</v>
      </c>
      <c r="N107" s="101">
        <v>2925208</v>
      </c>
      <c r="O107" s="118">
        <v>1634370</v>
      </c>
      <c r="P107" s="118">
        <v>1222779</v>
      </c>
      <c r="Q107" s="118">
        <v>992491</v>
      </c>
      <c r="R107" s="118">
        <v>1056742</v>
      </c>
      <c r="S107" s="118">
        <v>988394</v>
      </c>
      <c r="T107" s="118">
        <v>796405</v>
      </c>
      <c r="U107" s="118">
        <v>800151</v>
      </c>
      <c r="V107" s="118">
        <v>1452464</v>
      </c>
      <c r="W107" s="316">
        <v>2403835</v>
      </c>
      <c r="X107" s="114">
        <v>3634679</v>
      </c>
    </row>
    <row r="108" spans="1:24" ht="12" customHeight="1" thickBot="1">
      <c r="A108" s="367" t="s">
        <v>238</v>
      </c>
      <c r="B108" s="368"/>
      <c r="C108" s="368"/>
      <c r="D108" s="369"/>
      <c r="E108" s="367" t="s">
        <v>239</v>
      </c>
      <c r="F108" s="369"/>
      <c r="G108" s="103">
        <v>43627</v>
      </c>
      <c r="H108" s="103">
        <v>26224</v>
      </c>
      <c r="I108" s="103">
        <v>20349</v>
      </c>
      <c r="J108" s="103">
        <v>28402</v>
      </c>
      <c r="K108" s="103">
        <v>272399</v>
      </c>
      <c r="L108" s="103">
        <v>47598</v>
      </c>
      <c r="M108" s="103">
        <v>26282</v>
      </c>
      <c r="N108" s="103">
        <v>16923</v>
      </c>
      <c r="O108" s="120">
        <v>24832</v>
      </c>
      <c r="P108" s="120">
        <v>23002</v>
      </c>
      <c r="Q108" s="120">
        <v>20351</v>
      </c>
      <c r="R108" s="120">
        <v>16981</v>
      </c>
      <c r="S108" s="120">
        <v>14773</v>
      </c>
      <c r="T108" s="120">
        <v>15426</v>
      </c>
      <c r="U108" s="120">
        <v>16725</v>
      </c>
      <c r="V108" s="120">
        <v>18683</v>
      </c>
      <c r="W108" s="133">
        <v>0</v>
      </c>
      <c r="X108" s="133">
        <v>0</v>
      </c>
    </row>
    <row r="109" spans="1:15" ht="11.25" customHeight="1">
      <c r="A109" s="386" t="s">
        <v>94</v>
      </c>
      <c r="B109" s="386"/>
      <c r="C109" s="386"/>
      <c r="D109" s="386"/>
      <c r="E109" s="386"/>
      <c r="F109" s="386"/>
      <c r="G109" s="386"/>
      <c r="H109" s="386"/>
      <c r="I109" s="386"/>
      <c r="J109" s="386"/>
      <c r="K109" s="386"/>
      <c r="L109" s="386"/>
      <c r="M109" s="386"/>
      <c r="N109" s="386"/>
      <c r="O109" s="386"/>
    </row>
    <row r="110" spans="1:15" ht="11.25" customHeight="1">
      <c r="A110" s="387" t="s">
        <v>240</v>
      </c>
      <c r="B110" s="387"/>
      <c r="C110" s="387"/>
      <c r="D110" s="387"/>
      <c r="E110" s="387"/>
      <c r="F110" s="387"/>
      <c r="G110" s="387"/>
      <c r="H110" s="387"/>
      <c r="I110" s="387"/>
      <c r="J110" s="387"/>
      <c r="K110" s="387"/>
      <c r="L110" s="387"/>
      <c r="M110" s="387"/>
      <c r="N110" s="387"/>
      <c r="O110" s="387"/>
    </row>
    <row r="111" spans="1:15" ht="11.25" customHeight="1">
      <c r="A111" s="387" t="s">
        <v>487</v>
      </c>
      <c r="B111" s="387"/>
      <c r="C111" s="387"/>
      <c r="D111" s="387"/>
      <c r="E111" s="387"/>
      <c r="F111" s="387"/>
      <c r="G111" s="387"/>
      <c r="H111" s="387"/>
      <c r="I111" s="387"/>
      <c r="J111" s="387"/>
      <c r="K111" s="387"/>
      <c r="L111" s="387"/>
      <c r="M111" s="387"/>
      <c r="N111" s="387"/>
      <c r="O111" s="387"/>
    </row>
    <row r="112" spans="1:21" ht="11.25" customHeight="1">
      <c r="A112" s="280"/>
      <c r="B112" s="280"/>
      <c r="C112" s="280"/>
      <c r="D112" s="280"/>
      <c r="E112" s="280"/>
      <c r="F112" s="280"/>
      <c r="G112" s="280"/>
      <c r="H112" s="280"/>
      <c r="I112" s="280"/>
      <c r="J112" s="280"/>
      <c r="K112" s="280"/>
      <c r="L112" s="280"/>
      <c r="M112" s="280"/>
      <c r="N112" s="280"/>
      <c r="O112" s="280"/>
      <c r="S112" s="155"/>
      <c r="T112" s="251"/>
      <c r="U112" s="261"/>
    </row>
    <row r="113" spans="1:15" ht="11.25">
      <c r="A113" s="283"/>
      <c r="B113" s="283"/>
      <c r="C113" s="283"/>
      <c r="D113" s="283"/>
      <c r="E113" s="283"/>
      <c r="F113" s="283"/>
      <c r="G113" s="283"/>
      <c r="H113" s="283"/>
      <c r="I113" s="283"/>
      <c r="J113" s="283"/>
      <c r="K113" s="283"/>
      <c r="L113" s="283"/>
      <c r="M113" s="283"/>
      <c r="N113" s="283"/>
      <c r="O113" s="283"/>
    </row>
    <row r="114" spans="18:24" ht="12.75" customHeight="1">
      <c r="R114" s="156"/>
      <c r="S114" s="1"/>
      <c r="T114" s="1"/>
      <c r="U114" s="1"/>
      <c r="V114" s="156"/>
      <c r="W114" s="156"/>
      <c r="X114" s="156"/>
    </row>
    <row r="115" spans="18:24" ht="15">
      <c r="R115" s="156"/>
      <c r="S115" s="1"/>
      <c r="T115" s="1"/>
      <c r="U115" s="1"/>
      <c r="V115" s="156"/>
      <c r="W115" s="156"/>
      <c r="X115" s="156"/>
    </row>
    <row r="116" spans="18:24" ht="15">
      <c r="R116" s="156"/>
      <c r="S116" s="1"/>
      <c r="T116" s="1"/>
      <c r="U116" s="1"/>
      <c r="V116" s="156"/>
      <c r="W116" s="156"/>
      <c r="X116" s="156"/>
    </row>
    <row r="117" spans="18:24" ht="15">
      <c r="R117" s="156"/>
      <c r="S117" s="1"/>
      <c r="T117" s="1"/>
      <c r="U117" s="1"/>
      <c r="V117" s="156"/>
      <c r="W117" s="156"/>
      <c r="X117" s="156"/>
    </row>
    <row r="118" spans="18:24" ht="15">
      <c r="R118" s="156"/>
      <c r="S118" s="1"/>
      <c r="T118" s="1"/>
      <c r="U118" s="1"/>
      <c r="V118" s="156"/>
      <c r="W118" s="156"/>
      <c r="X118" s="156"/>
    </row>
    <row r="119" spans="18:24" ht="15">
      <c r="R119" s="156"/>
      <c r="S119" s="1"/>
      <c r="T119" s="1"/>
      <c r="U119" s="1"/>
      <c r="V119" s="156"/>
      <c r="W119" s="156"/>
      <c r="X119" s="156"/>
    </row>
    <row r="120" spans="18:24" ht="15">
      <c r="R120" s="156"/>
      <c r="S120" s="1"/>
      <c r="T120" s="1"/>
      <c r="U120" s="1"/>
      <c r="V120" s="156"/>
      <c r="W120" s="156"/>
      <c r="X120" s="156"/>
    </row>
    <row r="121" spans="18:24" ht="15">
      <c r="R121" s="156"/>
      <c r="S121" s="1"/>
      <c r="T121" s="1"/>
      <c r="U121" s="1"/>
      <c r="V121" s="156"/>
      <c r="W121" s="156"/>
      <c r="X121" s="156"/>
    </row>
    <row r="122" spans="18:24" ht="15">
      <c r="R122" s="156"/>
      <c r="S122" s="1"/>
      <c r="T122" s="1"/>
      <c r="U122" s="1"/>
      <c r="V122" s="156"/>
      <c r="W122" s="156"/>
      <c r="X122" s="156"/>
    </row>
    <row r="123" spans="18:24" ht="15">
      <c r="R123" s="156"/>
      <c r="S123" s="1"/>
      <c r="T123" s="1"/>
      <c r="U123" s="1"/>
      <c r="V123" s="156"/>
      <c r="W123" s="156"/>
      <c r="X123" s="156"/>
    </row>
    <row r="124" spans="18:24" ht="15">
      <c r="R124" s="156"/>
      <c r="S124" s="1"/>
      <c r="T124" s="1"/>
      <c r="U124" s="1"/>
      <c r="V124" s="156"/>
      <c r="W124" s="156"/>
      <c r="X124" s="156"/>
    </row>
    <row r="125" spans="18:24" ht="15">
      <c r="R125" s="156"/>
      <c r="S125" s="1"/>
      <c r="T125" s="1"/>
      <c r="U125" s="1"/>
      <c r="V125" s="156"/>
      <c r="W125" s="156"/>
      <c r="X125" s="156"/>
    </row>
    <row r="126" spans="18:24" ht="15">
      <c r="R126" s="156"/>
      <c r="S126" s="1"/>
      <c r="T126" s="1"/>
      <c r="U126" s="1"/>
      <c r="V126" s="156"/>
      <c r="W126" s="156"/>
      <c r="X126" s="156"/>
    </row>
    <row r="127" spans="18:24" ht="15">
      <c r="R127" s="156"/>
      <c r="S127" s="1"/>
      <c r="T127" s="1"/>
      <c r="U127" s="1"/>
      <c r="V127" s="156"/>
      <c r="W127" s="156"/>
      <c r="X127" s="156"/>
    </row>
    <row r="128" spans="18:24" ht="15">
      <c r="R128" s="156"/>
      <c r="S128" s="1"/>
      <c r="T128" s="1"/>
      <c r="U128" s="1"/>
      <c r="V128" s="156"/>
      <c r="W128" s="156"/>
      <c r="X128" s="156"/>
    </row>
    <row r="129" spans="18:24" ht="15">
      <c r="R129" s="156"/>
      <c r="S129" s="1"/>
      <c r="T129" s="1"/>
      <c r="U129" s="1"/>
      <c r="V129" s="156"/>
      <c r="W129" s="156"/>
      <c r="X129" s="156"/>
    </row>
    <row r="130" spans="18:24" ht="15">
      <c r="R130" s="156"/>
      <c r="S130" s="1"/>
      <c r="T130" s="1"/>
      <c r="U130" s="1"/>
      <c r="V130" s="156"/>
      <c r="W130" s="156"/>
      <c r="X130" s="156"/>
    </row>
    <row r="131" spans="18:24" ht="15">
      <c r="R131" s="156"/>
      <c r="S131" s="1"/>
      <c r="T131" s="1"/>
      <c r="U131" s="1"/>
      <c r="V131" s="156"/>
      <c r="W131" s="156"/>
      <c r="X131" s="156"/>
    </row>
    <row r="132" spans="18:24" ht="15">
      <c r="R132" s="156"/>
      <c r="S132" s="1"/>
      <c r="T132" s="1"/>
      <c r="U132" s="1"/>
      <c r="V132" s="156"/>
      <c r="W132" s="156"/>
      <c r="X132" s="156"/>
    </row>
    <row r="133" spans="18:24" ht="15">
      <c r="R133" s="156"/>
      <c r="S133" s="1"/>
      <c r="T133" s="1"/>
      <c r="U133" s="1"/>
      <c r="V133" s="156"/>
      <c r="W133" s="156"/>
      <c r="X133" s="156"/>
    </row>
    <row r="134" spans="18:24" ht="15">
      <c r="R134" s="156"/>
      <c r="S134" s="1"/>
      <c r="T134" s="1"/>
      <c r="U134" s="1"/>
      <c r="V134" s="156"/>
      <c r="W134" s="156"/>
      <c r="X134" s="156"/>
    </row>
    <row r="135" spans="18:24" ht="15">
      <c r="R135" s="156"/>
      <c r="S135" s="1"/>
      <c r="T135" s="1"/>
      <c r="U135" s="1"/>
      <c r="V135" s="156"/>
      <c r="W135" s="156"/>
      <c r="X135" s="156"/>
    </row>
    <row r="136" spans="18:24" ht="15">
      <c r="R136" s="156"/>
      <c r="S136" s="1"/>
      <c r="T136" s="1"/>
      <c r="U136" s="1"/>
      <c r="V136" s="156"/>
      <c r="W136" s="156"/>
      <c r="X136" s="156"/>
    </row>
    <row r="137" spans="18:24" ht="15">
      <c r="R137" s="156"/>
      <c r="S137" s="1"/>
      <c r="T137" s="1"/>
      <c r="U137" s="1"/>
      <c r="V137" s="156"/>
      <c r="W137" s="156"/>
      <c r="X137" s="156"/>
    </row>
    <row r="138" spans="18:24" ht="15">
      <c r="R138" s="156"/>
      <c r="S138" s="1"/>
      <c r="T138" s="1"/>
      <c r="U138" s="1"/>
      <c r="V138" s="156"/>
      <c r="W138" s="156"/>
      <c r="X138" s="156"/>
    </row>
    <row r="139" spans="18:24" ht="15">
      <c r="R139" s="156"/>
      <c r="S139" s="1"/>
      <c r="T139" s="1"/>
      <c r="U139" s="1"/>
      <c r="V139" s="156"/>
      <c r="W139" s="156"/>
      <c r="X139" s="156"/>
    </row>
    <row r="140" spans="18:24" ht="15">
      <c r="R140" s="156"/>
      <c r="S140" s="1"/>
      <c r="T140" s="1"/>
      <c r="U140" s="1"/>
      <c r="V140" s="156"/>
      <c r="W140" s="156"/>
      <c r="X140" s="156"/>
    </row>
    <row r="141" spans="18:24" ht="15">
      <c r="R141" s="156"/>
      <c r="S141" s="1"/>
      <c r="T141" s="1"/>
      <c r="U141" s="1"/>
      <c r="V141" s="156"/>
      <c r="W141" s="156"/>
      <c r="X141" s="156"/>
    </row>
    <row r="142" spans="18:24" ht="15">
      <c r="R142" s="156"/>
      <c r="S142" s="1"/>
      <c r="T142" s="1"/>
      <c r="U142" s="1"/>
      <c r="V142" s="156"/>
      <c r="W142" s="156"/>
      <c r="X142" s="156"/>
    </row>
    <row r="143" spans="18:24" ht="15">
      <c r="R143" s="156"/>
      <c r="S143" s="1"/>
      <c r="T143" s="1"/>
      <c r="U143" s="1"/>
      <c r="V143" s="156"/>
      <c r="W143" s="156"/>
      <c r="X143" s="156"/>
    </row>
    <row r="144" spans="18:24" ht="15">
      <c r="R144" s="156"/>
      <c r="S144" s="1"/>
      <c r="T144" s="1"/>
      <c r="U144" s="1"/>
      <c r="V144" s="156"/>
      <c r="W144" s="156"/>
      <c r="X144" s="156"/>
    </row>
    <row r="145" spans="18:24" ht="15">
      <c r="R145" s="156"/>
      <c r="S145" s="1"/>
      <c r="T145" s="1"/>
      <c r="U145" s="1"/>
      <c r="V145" s="156"/>
      <c r="W145" s="156"/>
      <c r="X145" s="156"/>
    </row>
    <row r="146" spans="18:24" ht="15">
      <c r="R146" s="156"/>
      <c r="S146" s="1"/>
      <c r="T146" s="1"/>
      <c r="U146" s="1"/>
      <c r="V146" s="156"/>
      <c r="W146" s="156"/>
      <c r="X146" s="156"/>
    </row>
    <row r="147" spans="18:24" ht="15">
      <c r="R147" s="156"/>
      <c r="S147" s="1"/>
      <c r="T147" s="1"/>
      <c r="U147" s="1"/>
      <c r="V147" s="156"/>
      <c r="W147" s="156"/>
      <c r="X147" s="156"/>
    </row>
    <row r="148" spans="18:24" ht="15">
      <c r="R148" s="156"/>
      <c r="S148" s="1"/>
      <c r="T148" s="1"/>
      <c r="U148" s="1"/>
      <c r="V148" s="156"/>
      <c r="W148" s="156"/>
      <c r="X148" s="156"/>
    </row>
    <row r="149" spans="18:24" ht="15">
      <c r="R149" s="156"/>
      <c r="S149" s="1"/>
      <c r="T149" s="1"/>
      <c r="U149" s="1"/>
      <c r="V149" s="156"/>
      <c r="W149" s="156"/>
      <c r="X149" s="156"/>
    </row>
    <row r="150" spans="18:24" ht="15">
      <c r="R150" s="156"/>
      <c r="S150" s="1"/>
      <c r="T150" s="1"/>
      <c r="U150" s="1"/>
      <c r="V150" s="156"/>
      <c r="W150" s="156"/>
      <c r="X150" s="156"/>
    </row>
    <row r="151" spans="18:24" ht="15">
      <c r="R151" s="156"/>
      <c r="S151" s="1"/>
      <c r="T151" s="1"/>
      <c r="U151" s="1"/>
      <c r="V151" s="156"/>
      <c r="W151" s="156"/>
      <c r="X151" s="156"/>
    </row>
    <row r="152" spans="18:24" ht="15">
      <c r="R152" s="156"/>
      <c r="S152" s="1"/>
      <c r="T152" s="1"/>
      <c r="U152" s="1"/>
      <c r="V152" s="156"/>
      <c r="W152" s="156"/>
      <c r="X152" s="156"/>
    </row>
    <row r="153" spans="18:24" ht="15">
      <c r="R153" s="156"/>
      <c r="S153" s="1"/>
      <c r="T153" s="1"/>
      <c r="U153" s="1"/>
      <c r="V153" s="156"/>
      <c r="W153" s="156"/>
      <c r="X153" s="156"/>
    </row>
    <row r="154" spans="18:24" ht="15">
      <c r="R154" s="156"/>
      <c r="S154" s="1"/>
      <c r="T154" s="1"/>
      <c r="U154" s="1"/>
      <c r="V154" s="156"/>
      <c r="W154" s="156"/>
      <c r="X154" s="156"/>
    </row>
    <row r="155" spans="18:24" ht="15">
      <c r="R155" s="156"/>
      <c r="S155" s="1"/>
      <c r="T155" s="1"/>
      <c r="U155" s="1"/>
      <c r="V155" s="156"/>
      <c r="W155" s="156"/>
      <c r="X155" s="156"/>
    </row>
    <row r="156" spans="18:24" ht="15">
      <c r="R156" s="156"/>
      <c r="S156" s="1"/>
      <c r="T156" s="1"/>
      <c r="U156" s="1"/>
      <c r="V156" s="156"/>
      <c r="W156" s="156"/>
      <c r="X156" s="156"/>
    </row>
    <row r="157" spans="18:24" ht="15">
      <c r="R157" s="156"/>
      <c r="S157" s="1"/>
      <c r="T157" s="1"/>
      <c r="U157" s="1"/>
      <c r="V157" s="156"/>
      <c r="W157" s="156"/>
      <c r="X157" s="156"/>
    </row>
    <row r="158" spans="18:24" ht="15">
      <c r="R158" s="156"/>
      <c r="S158" s="1"/>
      <c r="T158" s="1"/>
      <c r="U158" s="1"/>
      <c r="V158" s="156"/>
      <c r="W158" s="156"/>
      <c r="X158" s="156"/>
    </row>
    <row r="159" spans="18:24" ht="15">
      <c r="R159" s="156"/>
      <c r="S159" s="1"/>
      <c r="T159" s="1"/>
      <c r="U159" s="1"/>
      <c r="V159" s="156"/>
      <c r="W159" s="156"/>
      <c r="X159" s="156"/>
    </row>
    <row r="160" spans="18:24" ht="15">
      <c r="R160" s="156"/>
      <c r="S160" s="1"/>
      <c r="T160" s="1"/>
      <c r="U160" s="1"/>
      <c r="V160" s="156"/>
      <c r="W160" s="156"/>
      <c r="X160" s="156"/>
    </row>
    <row r="161" spans="18:24" ht="15">
      <c r="R161" s="156"/>
      <c r="S161" s="1"/>
      <c r="T161" s="1"/>
      <c r="U161" s="1"/>
      <c r="V161" s="156"/>
      <c r="W161" s="156"/>
      <c r="X161" s="156"/>
    </row>
    <row r="162" spans="18:24" ht="15">
      <c r="R162" s="156"/>
      <c r="S162" s="1"/>
      <c r="T162" s="1"/>
      <c r="U162" s="1"/>
      <c r="V162" s="156"/>
      <c r="W162" s="156"/>
      <c r="X162" s="156"/>
    </row>
    <row r="163" spans="18:24" ht="15">
      <c r="R163" s="156"/>
      <c r="S163" s="1"/>
      <c r="T163" s="1"/>
      <c r="U163" s="1"/>
      <c r="V163" s="156"/>
      <c r="W163" s="156"/>
      <c r="X163" s="156"/>
    </row>
    <row r="164" spans="18:24" ht="15">
      <c r="R164" s="156"/>
      <c r="S164" s="1"/>
      <c r="T164" s="1"/>
      <c r="U164" s="1"/>
      <c r="V164" s="156"/>
      <c r="W164" s="156"/>
      <c r="X164" s="156"/>
    </row>
    <row r="165" spans="18:24" ht="15">
      <c r="R165" s="156"/>
      <c r="S165" s="1"/>
      <c r="T165" s="1"/>
      <c r="U165" s="1"/>
      <c r="V165" s="156"/>
      <c r="W165" s="156"/>
      <c r="X165" s="156"/>
    </row>
    <row r="166" spans="18:24" ht="15">
      <c r="R166" s="156"/>
      <c r="S166" s="1"/>
      <c r="T166" s="1"/>
      <c r="U166" s="1"/>
      <c r="V166" s="156"/>
      <c r="W166" s="156"/>
      <c r="X166" s="156"/>
    </row>
    <row r="167" spans="18:24" ht="15">
      <c r="R167" s="156"/>
      <c r="S167" s="1"/>
      <c r="T167" s="1"/>
      <c r="U167" s="1"/>
      <c r="V167" s="156"/>
      <c r="W167" s="156"/>
      <c r="X167" s="156"/>
    </row>
    <row r="168" spans="18:24" ht="15">
      <c r="R168" s="156"/>
      <c r="S168" s="1"/>
      <c r="T168" s="1"/>
      <c r="U168" s="1"/>
      <c r="V168" s="156"/>
      <c r="W168" s="156"/>
      <c r="X168" s="156"/>
    </row>
    <row r="169" spans="18:24" ht="15">
      <c r="R169" s="156"/>
      <c r="S169" s="1"/>
      <c r="T169" s="1"/>
      <c r="U169" s="1"/>
      <c r="V169" s="156"/>
      <c r="W169" s="156"/>
      <c r="X169" s="156"/>
    </row>
    <row r="170" spans="18:24" ht="15">
      <c r="R170" s="156"/>
      <c r="S170" s="1"/>
      <c r="T170" s="1"/>
      <c r="U170" s="1"/>
      <c r="V170" s="156"/>
      <c r="W170" s="156"/>
      <c r="X170" s="156"/>
    </row>
    <row r="171" spans="18:24" ht="15">
      <c r="R171" s="156"/>
      <c r="S171" s="1"/>
      <c r="T171" s="1"/>
      <c r="U171" s="1"/>
      <c r="V171" s="156"/>
      <c r="W171" s="156"/>
      <c r="X171" s="156"/>
    </row>
    <row r="172" spans="18:24" ht="15">
      <c r="R172" s="156"/>
      <c r="S172" s="1"/>
      <c r="T172" s="1"/>
      <c r="U172" s="1"/>
      <c r="V172" s="156"/>
      <c r="W172" s="156"/>
      <c r="X172" s="156"/>
    </row>
    <row r="173" spans="18:24" ht="15">
      <c r="R173" s="156"/>
      <c r="S173" s="1"/>
      <c r="T173" s="1"/>
      <c r="U173" s="1"/>
      <c r="V173" s="156"/>
      <c r="W173" s="156"/>
      <c r="X173" s="156"/>
    </row>
    <row r="174" spans="18:24" ht="15">
      <c r="R174" s="156"/>
      <c r="S174" s="1"/>
      <c r="T174" s="1"/>
      <c r="U174" s="1"/>
      <c r="V174" s="156"/>
      <c r="W174" s="156"/>
      <c r="X174" s="156"/>
    </row>
    <row r="175" spans="18:24" ht="15">
      <c r="R175" s="156"/>
      <c r="S175" s="1"/>
      <c r="T175" s="1"/>
      <c r="U175" s="1"/>
      <c r="V175" s="156"/>
      <c r="W175" s="156"/>
      <c r="X175" s="156"/>
    </row>
    <row r="176" spans="18:24" ht="15">
      <c r="R176" s="156"/>
      <c r="S176" s="1"/>
      <c r="T176" s="1"/>
      <c r="U176" s="1"/>
      <c r="V176" s="156"/>
      <c r="W176" s="156"/>
      <c r="X176" s="156"/>
    </row>
    <row r="177" spans="18:24" ht="15">
      <c r="R177" s="156"/>
      <c r="S177" s="1"/>
      <c r="T177" s="1"/>
      <c r="U177" s="1"/>
      <c r="V177" s="156"/>
      <c r="W177" s="156"/>
      <c r="X177" s="156"/>
    </row>
    <row r="178" spans="18:24" ht="15">
      <c r="R178" s="156"/>
      <c r="S178" s="1"/>
      <c r="T178" s="1"/>
      <c r="U178" s="1"/>
      <c r="V178" s="156"/>
      <c r="W178" s="156"/>
      <c r="X178" s="156"/>
    </row>
    <row r="179" spans="18:24" ht="15">
      <c r="R179" s="156"/>
      <c r="S179" s="1"/>
      <c r="T179" s="1"/>
      <c r="U179" s="1"/>
      <c r="V179" s="156"/>
      <c r="W179" s="156"/>
      <c r="X179" s="156"/>
    </row>
    <row r="180" spans="18:24" ht="15">
      <c r="R180" s="156"/>
      <c r="S180" s="1"/>
      <c r="T180" s="1"/>
      <c r="U180" s="1"/>
      <c r="V180" s="156"/>
      <c r="W180" s="156"/>
      <c r="X180" s="156"/>
    </row>
    <row r="181" spans="18:24" ht="15">
      <c r="R181" s="156"/>
      <c r="S181" s="1"/>
      <c r="T181" s="1"/>
      <c r="U181" s="1"/>
      <c r="V181" s="156"/>
      <c r="W181" s="156"/>
      <c r="X181" s="156"/>
    </row>
    <row r="182" spans="18:24" ht="15">
      <c r="R182" s="156"/>
      <c r="S182" s="1"/>
      <c r="T182" s="1"/>
      <c r="U182" s="1"/>
      <c r="V182" s="156"/>
      <c r="W182" s="156"/>
      <c r="X182" s="156"/>
    </row>
    <row r="183" spans="18:24" ht="15">
      <c r="R183" s="156"/>
      <c r="S183" s="1"/>
      <c r="T183" s="1"/>
      <c r="U183" s="1"/>
      <c r="V183" s="156"/>
      <c r="W183" s="156"/>
      <c r="X183" s="156"/>
    </row>
    <row r="184" spans="18:24" ht="15">
      <c r="R184" s="156"/>
      <c r="S184" s="1"/>
      <c r="T184" s="1"/>
      <c r="U184" s="1"/>
      <c r="V184" s="156"/>
      <c r="W184" s="156"/>
      <c r="X184" s="156"/>
    </row>
    <row r="185" spans="18:24" ht="15">
      <c r="R185" s="156"/>
      <c r="S185" s="1"/>
      <c r="T185" s="1"/>
      <c r="U185" s="1"/>
      <c r="V185" s="156"/>
      <c r="W185" s="156"/>
      <c r="X185" s="156"/>
    </row>
    <row r="186" spans="18:24" ht="15">
      <c r="R186" s="156"/>
      <c r="S186" s="1"/>
      <c r="T186" s="1"/>
      <c r="U186" s="1"/>
      <c r="V186" s="156"/>
      <c r="W186" s="156"/>
      <c r="X186" s="156"/>
    </row>
    <row r="187" spans="18:24" ht="15">
      <c r="R187" s="156"/>
      <c r="S187" s="1"/>
      <c r="T187" s="1"/>
      <c r="U187" s="1"/>
      <c r="V187" s="156"/>
      <c r="W187" s="156"/>
      <c r="X187" s="156"/>
    </row>
    <row r="188" spans="18:24" ht="15">
      <c r="R188" s="156"/>
      <c r="S188" s="1"/>
      <c r="T188" s="1"/>
      <c r="U188" s="1"/>
      <c r="V188" s="156"/>
      <c r="W188" s="156"/>
      <c r="X188" s="156"/>
    </row>
    <row r="189" spans="18:24" ht="15">
      <c r="R189" s="156"/>
      <c r="S189" s="1"/>
      <c r="T189" s="1"/>
      <c r="U189" s="1"/>
      <c r="V189" s="156"/>
      <c r="W189" s="156"/>
      <c r="X189" s="156"/>
    </row>
    <row r="190" spans="18:24" ht="15">
      <c r="R190" s="156"/>
      <c r="S190" s="1"/>
      <c r="T190" s="1"/>
      <c r="U190" s="1"/>
      <c r="V190" s="156"/>
      <c r="W190" s="156"/>
      <c r="X190" s="156"/>
    </row>
    <row r="191" spans="18:24" ht="15">
      <c r="R191" s="156"/>
      <c r="S191" s="1"/>
      <c r="T191" s="1"/>
      <c r="U191" s="1"/>
      <c r="V191" s="156"/>
      <c r="W191" s="156"/>
      <c r="X191" s="156"/>
    </row>
    <row r="192" spans="18:24" ht="15">
      <c r="R192" s="156"/>
      <c r="S192" s="1"/>
      <c r="T192" s="1"/>
      <c r="U192" s="1"/>
      <c r="V192" s="156"/>
      <c r="W192" s="156"/>
      <c r="X192" s="156"/>
    </row>
    <row r="193" spans="18:24" ht="15">
      <c r="R193" s="156"/>
      <c r="S193" s="1"/>
      <c r="T193" s="1"/>
      <c r="U193" s="1"/>
      <c r="V193" s="156"/>
      <c r="W193" s="156"/>
      <c r="X193" s="156"/>
    </row>
    <row r="194" spans="18:24" ht="15">
      <c r="R194" s="156"/>
      <c r="S194" s="1"/>
      <c r="T194" s="1"/>
      <c r="U194" s="1"/>
      <c r="V194" s="156"/>
      <c r="W194" s="156"/>
      <c r="X194" s="156"/>
    </row>
    <row r="195" spans="18:24" ht="15">
      <c r="R195" s="156"/>
      <c r="S195" s="1"/>
      <c r="T195" s="1"/>
      <c r="U195" s="1"/>
      <c r="V195" s="156"/>
      <c r="W195" s="156"/>
      <c r="X195" s="156"/>
    </row>
    <row r="196" spans="18:24" ht="15">
      <c r="R196" s="156"/>
      <c r="S196" s="1"/>
      <c r="T196" s="1"/>
      <c r="U196" s="1"/>
      <c r="V196" s="156"/>
      <c r="W196" s="156"/>
      <c r="X196" s="156"/>
    </row>
    <row r="197" spans="18:24" ht="15">
      <c r="R197" s="156"/>
      <c r="S197" s="1"/>
      <c r="T197" s="1"/>
      <c r="U197" s="1"/>
      <c r="V197" s="156"/>
      <c r="W197" s="156"/>
      <c r="X197" s="156"/>
    </row>
    <row r="198" spans="18:24" ht="15">
      <c r="R198" s="156"/>
      <c r="S198" s="1"/>
      <c r="T198" s="1"/>
      <c r="U198" s="1"/>
      <c r="V198" s="156"/>
      <c r="W198" s="156"/>
      <c r="X198" s="156"/>
    </row>
    <row r="199" spans="18:24" ht="15">
      <c r="R199" s="156"/>
      <c r="S199" s="1"/>
      <c r="T199" s="1"/>
      <c r="U199" s="1"/>
      <c r="V199" s="156"/>
      <c r="W199" s="156"/>
      <c r="X199" s="156"/>
    </row>
    <row r="200" spans="18:24" ht="15">
      <c r="R200" s="156"/>
      <c r="S200" s="1"/>
      <c r="T200" s="1"/>
      <c r="U200" s="1"/>
      <c r="V200" s="156"/>
      <c r="W200" s="156"/>
      <c r="X200" s="156"/>
    </row>
    <row r="201" spans="18:24" ht="15">
      <c r="R201" s="156"/>
      <c r="S201" s="1"/>
      <c r="T201" s="1"/>
      <c r="U201" s="1"/>
      <c r="V201" s="156"/>
      <c r="W201" s="156"/>
      <c r="X201" s="156"/>
    </row>
    <row r="202" spans="18:24" ht="15">
      <c r="R202" s="156"/>
      <c r="S202" s="1"/>
      <c r="T202" s="1"/>
      <c r="U202" s="1"/>
      <c r="V202" s="156"/>
      <c r="W202" s="156"/>
      <c r="X202" s="156"/>
    </row>
    <row r="203" spans="18:24" ht="15">
      <c r="R203" s="156"/>
      <c r="S203" s="1"/>
      <c r="T203" s="1"/>
      <c r="U203" s="1"/>
      <c r="V203" s="156"/>
      <c r="W203" s="156"/>
      <c r="X203" s="156"/>
    </row>
    <row r="204" spans="18:24" ht="15">
      <c r="R204" s="156"/>
      <c r="S204" s="1"/>
      <c r="T204" s="1"/>
      <c r="U204" s="1"/>
      <c r="V204" s="156"/>
      <c r="W204" s="156"/>
      <c r="X204" s="156"/>
    </row>
    <row r="205" spans="18:24" ht="15">
      <c r="R205" s="156"/>
      <c r="S205" s="1"/>
      <c r="T205" s="1"/>
      <c r="U205" s="1"/>
      <c r="V205" s="156"/>
      <c r="W205" s="156"/>
      <c r="X205" s="156"/>
    </row>
    <row r="206" spans="18:24" ht="15">
      <c r="R206" s="156"/>
      <c r="S206" s="1"/>
      <c r="T206" s="1"/>
      <c r="U206" s="1"/>
      <c r="V206" s="156"/>
      <c r="W206" s="156"/>
      <c r="X206" s="156"/>
    </row>
    <row r="207" spans="18:24" ht="15">
      <c r="R207" s="156"/>
      <c r="S207" s="1"/>
      <c r="T207" s="1"/>
      <c r="U207" s="1"/>
      <c r="V207" s="156"/>
      <c r="W207" s="156"/>
      <c r="X207" s="156"/>
    </row>
    <row r="208" spans="18:24" ht="15">
      <c r="R208" s="156"/>
      <c r="S208" s="1"/>
      <c r="T208" s="1"/>
      <c r="U208" s="1"/>
      <c r="V208" s="156"/>
      <c r="W208" s="156"/>
      <c r="X208" s="156"/>
    </row>
    <row r="209" spans="18:24" ht="15">
      <c r="R209" s="156"/>
      <c r="S209" s="1"/>
      <c r="T209" s="1"/>
      <c r="U209" s="1"/>
      <c r="V209" s="156"/>
      <c r="W209" s="156"/>
      <c r="X209" s="156"/>
    </row>
    <row r="210" spans="18:24" ht="15">
      <c r="R210" s="156"/>
      <c r="S210" s="1"/>
      <c r="T210" s="1"/>
      <c r="U210" s="1"/>
      <c r="V210" s="156"/>
      <c r="W210" s="156"/>
      <c r="X210" s="156"/>
    </row>
    <row r="211" spans="18:24" ht="15">
      <c r="R211" s="156"/>
      <c r="S211" s="1"/>
      <c r="T211" s="1"/>
      <c r="U211" s="1"/>
      <c r="V211" s="156"/>
      <c r="W211" s="156"/>
      <c r="X211" s="156"/>
    </row>
    <row r="212" spans="18:24" ht="15">
      <c r="R212" s="156"/>
      <c r="S212" s="1"/>
      <c r="T212" s="1"/>
      <c r="U212" s="1"/>
      <c r="V212" s="156"/>
      <c r="W212" s="156"/>
      <c r="X212" s="156"/>
    </row>
    <row r="213" spans="18:24" ht="15">
      <c r="R213" s="156"/>
      <c r="S213" s="1"/>
      <c r="T213" s="1"/>
      <c r="U213" s="1"/>
      <c r="V213" s="156"/>
      <c r="W213" s="156"/>
      <c r="X213" s="156"/>
    </row>
    <row r="214" spans="18:24" ht="15">
      <c r="R214" s="156"/>
      <c r="S214" s="1"/>
      <c r="T214" s="1"/>
      <c r="U214" s="1"/>
      <c r="V214" s="156"/>
      <c r="W214" s="156"/>
      <c r="X214" s="156"/>
    </row>
    <row r="215" spans="18:24" ht="15">
      <c r="R215" s="156"/>
      <c r="S215" s="1"/>
      <c r="T215" s="1"/>
      <c r="U215" s="1"/>
      <c r="V215" s="156"/>
      <c r="W215" s="156"/>
      <c r="X215" s="156"/>
    </row>
    <row r="216" spans="18:24" ht="15">
      <c r="R216" s="156"/>
      <c r="S216" s="1"/>
      <c r="T216" s="1"/>
      <c r="U216" s="1"/>
      <c r="V216" s="156"/>
      <c r="W216" s="156"/>
      <c r="X216" s="156"/>
    </row>
    <row r="217" spans="18:24" ht="15">
      <c r="R217" s="156"/>
      <c r="S217" s="1"/>
      <c r="T217" s="1"/>
      <c r="U217" s="1"/>
      <c r="V217" s="156"/>
      <c r="W217" s="156"/>
      <c r="X217" s="156"/>
    </row>
    <row r="218" spans="18:24" ht="15">
      <c r="R218" s="156"/>
      <c r="S218" s="1"/>
      <c r="T218" s="1"/>
      <c r="U218" s="1"/>
      <c r="V218" s="156"/>
      <c r="W218" s="156"/>
      <c r="X218" s="156"/>
    </row>
    <row r="219" spans="18:24" ht="15">
      <c r="R219" s="156"/>
      <c r="S219" s="1"/>
      <c r="T219" s="1"/>
      <c r="U219" s="1"/>
      <c r="V219" s="156"/>
      <c r="W219" s="156"/>
      <c r="X219" s="156"/>
    </row>
    <row r="220" spans="18:24" ht="15">
      <c r="R220" s="156"/>
      <c r="S220" s="1"/>
      <c r="T220" s="1"/>
      <c r="U220" s="1"/>
      <c r="V220" s="156"/>
      <c r="W220" s="156"/>
      <c r="X220" s="156"/>
    </row>
    <row r="221" spans="18:24" ht="15">
      <c r="R221" s="156"/>
      <c r="S221" s="1"/>
      <c r="T221" s="1"/>
      <c r="U221" s="1"/>
      <c r="V221" s="156"/>
      <c r="W221" s="156"/>
      <c r="X221" s="156"/>
    </row>
    <row r="222" spans="18:24" ht="15">
      <c r="R222" s="156"/>
      <c r="S222" s="1"/>
      <c r="T222" s="1"/>
      <c r="U222" s="1"/>
      <c r="V222" s="156"/>
      <c r="W222" s="156"/>
      <c r="X222" s="156"/>
    </row>
    <row r="223" spans="18:24" ht="15">
      <c r="R223" s="156"/>
      <c r="S223" s="1"/>
      <c r="T223" s="1"/>
      <c r="U223" s="1"/>
      <c r="V223" s="156"/>
      <c r="W223" s="156"/>
      <c r="X223" s="156"/>
    </row>
    <row r="224" spans="18:24" ht="15">
      <c r="R224" s="156"/>
      <c r="S224" s="1"/>
      <c r="T224" s="1"/>
      <c r="U224" s="1"/>
      <c r="V224" s="156"/>
      <c r="W224" s="156"/>
      <c r="X224" s="156"/>
    </row>
    <row r="225" spans="18:24" ht="15">
      <c r="R225" s="156"/>
      <c r="S225" s="1"/>
      <c r="T225" s="1"/>
      <c r="U225" s="1"/>
      <c r="V225" s="156"/>
      <c r="W225" s="156"/>
      <c r="X225" s="156"/>
    </row>
    <row r="226" spans="18:24" ht="15">
      <c r="R226" s="156"/>
      <c r="S226" s="1"/>
      <c r="T226" s="1"/>
      <c r="U226" s="1"/>
      <c r="V226" s="156"/>
      <c r="W226" s="156"/>
      <c r="X226" s="156"/>
    </row>
    <row r="227" spans="18:24" ht="15">
      <c r="R227" s="156"/>
      <c r="S227" s="1"/>
      <c r="T227" s="1"/>
      <c r="U227" s="1"/>
      <c r="V227" s="156"/>
      <c r="W227" s="156"/>
      <c r="X227" s="156"/>
    </row>
    <row r="228" spans="18:24" ht="15">
      <c r="R228" s="156"/>
      <c r="S228" s="1"/>
      <c r="T228" s="1"/>
      <c r="U228" s="1"/>
      <c r="V228" s="156"/>
      <c r="W228" s="156"/>
      <c r="X228" s="156"/>
    </row>
    <row r="229" spans="18:24" ht="12.75" customHeight="1">
      <c r="R229" s="156"/>
      <c r="S229" s="1"/>
      <c r="T229" s="1"/>
      <c r="U229" s="1"/>
      <c r="V229" s="156"/>
      <c r="W229" s="156"/>
      <c r="X229" s="156"/>
    </row>
    <row r="230" spans="18:24" ht="15">
      <c r="R230" s="156"/>
      <c r="S230" s="1"/>
      <c r="T230" s="1"/>
      <c r="U230" s="1"/>
      <c r="V230" s="156"/>
      <c r="W230" s="156"/>
      <c r="X230" s="156"/>
    </row>
    <row r="231" spans="18:24" ht="15">
      <c r="R231" s="156"/>
      <c r="S231" s="1"/>
      <c r="T231" s="1"/>
      <c r="U231" s="1"/>
      <c r="V231" s="156"/>
      <c r="W231" s="156"/>
      <c r="X231" s="156"/>
    </row>
    <row r="232" spans="18:24" ht="15">
      <c r="R232" s="156"/>
      <c r="S232" s="1"/>
      <c r="T232" s="1"/>
      <c r="U232" s="1"/>
      <c r="V232" s="156"/>
      <c r="W232" s="156"/>
      <c r="X232" s="156"/>
    </row>
    <row r="233" spans="18:24" ht="15">
      <c r="R233" s="156"/>
      <c r="S233" s="1"/>
      <c r="T233" s="1"/>
      <c r="U233" s="1"/>
      <c r="V233" s="156"/>
      <c r="W233" s="156"/>
      <c r="X233" s="156"/>
    </row>
    <row r="234" spans="18:24" ht="15">
      <c r="R234" s="156"/>
      <c r="S234" s="1"/>
      <c r="T234" s="1"/>
      <c r="U234" s="1"/>
      <c r="V234" s="156"/>
      <c r="W234" s="156"/>
      <c r="X234" s="156"/>
    </row>
    <row r="235" spans="18:24" ht="15">
      <c r="R235" s="156"/>
      <c r="S235" s="1"/>
      <c r="T235" s="1"/>
      <c r="U235" s="1"/>
      <c r="V235" s="156"/>
      <c r="W235" s="156"/>
      <c r="X235" s="156"/>
    </row>
    <row r="236" spans="18:24" ht="15">
      <c r="R236" s="156"/>
      <c r="S236" s="1"/>
      <c r="T236" s="1"/>
      <c r="U236" s="1"/>
      <c r="V236" s="156"/>
      <c r="W236" s="156"/>
      <c r="X236" s="156"/>
    </row>
    <row r="237" spans="18:24" ht="15">
      <c r="R237" s="156"/>
      <c r="S237" s="1"/>
      <c r="T237" s="1"/>
      <c r="U237" s="1"/>
      <c r="V237" s="156"/>
      <c r="W237" s="156"/>
      <c r="X237" s="156"/>
    </row>
    <row r="238" spans="18:24" ht="15">
      <c r="R238" s="156"/>
      <c r="S238" s="1"/>
      <c r="T238" s="1"/>
      <c r="U238" s="1"/>
      <c r="V238" s="156"/>
      <c r="W238" s="156"/>
      <c r="X238" s="156"/>
    </row>
    <row r="239" spans="18:24" ht="15">
      <c r="R239" s="156"/>
      <c r="S239" s="1"/>
      <c r="T239" s="1"/>
      <c r="U239" s="1"/>
      <c r="V239" s="156"/>
      <c r="W239" s="156"/>
      <c r="X239" s="156"/>
    </row>
    <row r="240" spans="18:24" ht="15">
      <c r="R240" s="156"/>
      <c r="S240" s="1"/>
      <c r="T240" s="1"/>
      <c r="U240" s="1"/>
      <c r="V240" s="156"/>
      <c r="W240" s="156"/>
      <c r="X240" s="156"/>
    </row>
    <row r="241" spans="18:24" ht="15">
      <c r="R241" s="156"/>
      <c r="S241" s="1"/>
      <c r="T241" s="1"/>
      <c r="U241" s="1"/>
      <c r="V241" s="156"/>
      <c r="W241" s="156"/>
      <c r="X241" s="156"/>
    </row>
    <row r="242" spans="18:24" ht="15">
      <c r="R242" s="156"/>
      <c r="S242" s="1"/>
      <c r="T242" s="1"/>
      <c r="U242" s="1"/>
      <c r="V242" s="156"/>
      <c r="W242" s="156"/>
      <c r="X242" s="156"/>
    </row>
    <row r="243" spans="18:24" ht="15">
      <c r="R243" s="156"/>
      <c r="S243" s="1"/>
      <c r="T243" s="1"/>
      <c r="U243" s="1"/>
      <c r="V243" s="156"/>
      <c r="W243" s="156"/>
      <c r="X243" s="156"/>
    </row>
    <row r="244" spans="18:24" ht="15">
      <c r="R244" s="156"/>
      <c r="S244" s="1"/>
      <c r="T244" s="1"/>
      <c r="U244" s="1"/>
      <c r="V244" s="156"/>
      <c r="W244" s="156"/>
      <c r="X244" s="156"/>
    </row>
    <row r="245" spans="18:24" ht="15">
      <c r="R245" s="156"/>
      <c r="S245" s="1"/>
      <c r="T245" s="1"/>
      <c r="U245" s="1"/>
      <c r="V245" s="156"/>
      <c r="W245" s="156"/>
      <c r="X245" s="156"/>
    </row>
    <row r="246" spans="18:24" ht="15">
      <c r="R246" s="156"/>
      <c r="S246" s="1"/>
      <c r="T246" s="1"/>
      <c r="U246" s="1"/>
      <c r="V246" s="156"/>
      <c r="W246" s="156"/>
      <c r="X246" s="156"/>
    </row>
    <row r="247" spans="18:24" ht="15">
      <c r="R247" s="156"/>
      <c r="S247" s="1"/>
      <c r="T247" s="1"/>
      <c r="U247" s="1"/>
      <c r="V247" s="156"/>
      <c r="W247" s="156"/>
      <c r="X247" s="156"/>
    </row>
    <row r="248" spans="18:24" ht="15">
      <c r="R248" s="156"/>
      <c r="S248" s="1"/>
      <c r="T248" s="1"/>
      <c r="U248" s="1"/>
      <c r="V248" s="156"/>
      <c r="W248" s="156"/>
      <c r="X248" s="156"/>
    </row>
    <row r="249" spans="18:24" ht="15">
      <c r="R249" s="156"/>
      <c r="S249" s="1"/>
      <c r="T249" s="1"/>
      <c r="U249" s="1"/>
      <c r="V249" s="156"/>
      <c r="W249" s="156"/>
      <c r="X249" s="156"/>
    </row>
    <row r="250" spans="18:24" ht="15">
      <c r="R250" s="156"/>
      <c r="S250" s="1"/>
      <c r="T250" s="1"/>
      <c r="U250" s="1"/>
      <c r="V250" s="156"/>
      <c r="W250" s="156"/>
      <c r="X250" s="156"/>
    </row>
    <row r="251" spans="18:24" ht="15">
      <c r="R251" s="156"/>
      <c r="S251" s="1"/>
      <c r="T251" s="1"/>
      <c r="U251" s="1"/>
      <c r="V251" s="156"/>
      <c r="W251" s="156"/>
      <c r="X251" s="156"/>
    </row>
    <row r="252" spans="18:24" ht="15">
      <c r="R252" s="156"/>
      <c r="S252" s="1"/>
      <c r="T252" s="1"/>
      <c r="U252" s="1"/>
      <c r="V252" s="156"/>
      <c r="W252" s="156"/>
      <c r="X252" s="156"/>
    </row>
    <row r="253" spans="18:24" ht="15">
      <c r="R253" s="156"/>
      <c r="S253" s="1"/>
      <c r="T253" s="1"/>
      <c r="U253" s="1"/>
      <c r="V253" s="156"/>
      <c r="W253" s="156"/>
      <c r="X253" s="156"/>
    </row>
    <row r="254" spans="18:24" ht="15">
      <c r="R254" s="156"/>
      <c r="S254" s="1"/>
      <c r="T254" s="1"/>
      <c r="U254" s="1"/>
      <c r="V254" s="156"/>
      <c r="W254" s="156"/>
      <c r="X254" s="156"/>
    </row>
    <row r="255" spans="18:24" ht="15">
      <c r="R255" s="156"/>
      <c r="S255" s="1"/>
      <c r="T255" s="1"/>
      <c r="U255" s="1"/>
      <c r="V255" s="156"/>
      <c r="W255" s="156"/>
      <c r="X255" s="156"/>
    </row>
    <row r="256" spans="18:24" ht="15">
      <c r="R256" s="156"/>
      <c r="S256" s="1"/>
      <c r="T256" s="1"/>
      <c r="U256" s="1"/>
      <c r="V256" s="156"/>
      <c r="W256" s="156"/>
      <c r="X256" s="156"/>
    </row>
    <row r="257" spans="18:24" ht="15">
      <c r="R257" s="156"/>
      <c r="S257" s="1"/>
      <c r="T257" s="1"/>
      <c r="U257" s="1"/>
      <c r="V257" s="156"/>
      <c r="W257" s="156"/>
      <c r="X257" s="156"/>
    </row>
    <row r="258" spans="18:24" ht="15">
      <c r="R258" s="156"/>
      <c r="S258" s="1"/>
      <c r="T258" s="1"/>
      <c r="U258" s="1"/>
      <c r="V258" s="156"/>
      <c r="W258" s="156"/>
      <c r="X258" s="156"/>
    </row>
    <row r="259" spans="18:24" ht="15">
      <c r="R259" s="156"/>
      <c r="S259" s="1"/>
      <c r="T259" s="1"/>
      <c r="U259" s="1"/>
      <c r="V259" s="156"/>
      <c r="W259" s="156"/>
      <c r="X259" s="156"/>
    </row>
    <row r="260" spans="18:24" ht="15">
      <c r="R260" s="156"/>
      <c r="S260" s="1"/>
      <c r="T260" s="1"/>
      <c r="U260" s="1"/>
      <c r="V260" s="156"/>
      <c r="W260" s="156"/>
      <c r="X260" s="156"/>
    </row>
    <row r="261" spans="18:24" ht="15">
      <c r="R261" s="156"/>
      <c r="S261" s="1"/>
      <c r="T261" s="1"/>
      <c r="U261" s="1"/>
      <c r="V261" s="156"/>
      <c r="W261" s="156"/>
      <c r="X261" s="156"/>
    </row>
    <row r="262" spans="18:24" ht="15">
      <c r="R262" s="156"/>
      <c r="S262" s="1"/>
      <c r="T262" s="1"/>
      <c r="U262" s="1"/>
      <c r="V262" s="156"/>
      <c r="W262" s="156"/>
      <c r="X262" s="156"/>
    </row>
    <row r="263" spans="18:24" ht="15">
      <c r="R263" s="156"/>
      <c r="S263" s="1"/>
      <c r="T263" s="1"/>
      <c r="U263" s="1"/>
      <c r="V263" s="156"/>
      <c r="W263" s="156"/>
      <c r="X263" s="156"/>
    </row>
    <row r="264" spans="18:24" ht="15">
      <c r="R264" s="156"/>
      <c r="S264" s="1"/>
      <c r="T264" s="1"/>
      <c r="U264" s="1"/>
      <c r="V264" s="156"/>
      <c r="W264" s="156"/>
      <c r="X264" s="156"/>
    </row>
    <row r="265" spans="18:24" ht="15">
      <c r="R265" s="156"/>
      <c r="S265" s="1"/>
      <c r="T265" s="1"/>
      <c r="U265" s="1"/>
      <c r="V265" s="156"/>
      <c r="W265" s="156"/>
      <c r="X265" s="156"/>
    </row>
    <row r="266" spans="18:24" ht="15">
      <c r="R266" s="156"/>
      <c r="S266" s="1"/>
      <c r="T266" s="1"/>
      <c r="U266" s="1"/>
      <c r="V266" s="156"/>
      <c r="W266" s="156"/>
      <c r="X266" s="156"/>
    </row>
    <row r="267" spans="18:24" ht="15">
      <c r="R267" s="156"/>
      <c r="S267" s="1"/>
      <c r="T267" s="1"/>
      <c r="U267" s="1"/>
      <c r="V267" s="156"/>
      <c r="W267" s="156"/>
      <c r="X267" s="156"/>
    </row>
    <row r="268" spans="18:24" ht="15">
      <c r="R268" s="156"/>
      <c r="S268" s="1"/>
      <c r="T268" s="1"/>
      <c r="U268" s="1"/>
      <c r="V268" s="156"/>
      <c r="W268" s="156"/>
      <c r="X268" s="156"/>
    </row>
    <row r="269" spans="18:24" ht="15">
      <c r="R269" s="156"/>
      <c r="S269" s="1"/>
      <c r="T269" s="1"/>
      <c r="U269" s="1"/>
      <c r="V269" s="156"/>
      <c r="W269" s="156"/>
      <c r="X269" s="156"/>
    </row>
    <row r="270" spans="18:24" ht="15">
      <c r="R270" s="156"/>
      <c r="S270" s="1"/>
      <c r="T270" s="1"/>
      <c r="U270" s="1"/>
      <c r="V270" s="156"/>
      <c r="W270" s="156"/>
      <c r="X270" s="156"/>
    </row>
    <row r="271" spans="18:24" ht="15">
      <c r="R271" s="156"/>
      <c r="S271" s="1"/>
      <c r="T271" s="1"/>
      <c r="U271" s="1"/>
      <c r="V271" s="156"/>
      <c r="W271" s="156"/>
      <c r="X271" s="156"/>
    </row>
    <row r="272" spans="18:24" ht="15">
      <c r="R272" s="156"/>
      <c r="S272" s="1"/>
      <c r="T272" s="1"/>
      <c r="U272" s="1"/>
      <c r="V272" s="156"/>
      <c r="W272" s="156"/>
      <c r="X272" s="156"/>
    </row>
    <row r="273" spans="18:24" ht="15">
      <c r="R273" s="156"/>
      <c r="S273" s="1"/>
      <c r="T273" s="1"/>
      <c r="U273" s="1"/>
      <c r="V273" s="156"/>
      <c r="W273" s="156"/>
      <c r="X273" s="156"/>
    </row>
    <row r="274" spans="18:24" ht="15">
      <c r="R274" s="156"/>
      <c r="S274" s="1"/>
      <c r="T274" s="1"/>
      <c r="U274" s="1"/>
      <c r="V274" s="156"/>
      <c r="W274" s="156"/>
      <c r="X274" s="156"/>
    </row>
    <row r="275" spans="18:24" ht="15">
      <c r="R275" s="156"/>
      <c r="S275" s="1"/>
      <c r="T275" s="1"/>
      <c r="U275" s="1"/>
      <c r="V275" s="156"/>
      <c r="W275" s="156"/>
      <c r="X275" s="156"/>
    </row>
    <row r="276" spans="18:24" ht="15">
      <c r="R276" s="156"/>
      <c r="S276" s="1"/>
      <c r="T276" s="1"/>
      <c r="U276" s="1"/>
      <c r="V276" s="156"/>
      <c r="W276" s="156"/>
      <c r="X276" s="156"/>
    </row>
    <row r="277" spans="18:24" ht="15">
      <c r="R277" s="156"/>
      <c r="S277" s="1"/>
      <c r="T277" s="1"/>
      <c r="U277" s="1"/>
      <c r="V277" s="156"/>
      <c r="W277" s="156"/>
      <c r="X277" s="156"/>
    </row>
    <row r="278" spans="18:24" ht="15">
      <c r="R278" s="156"/>
      <c r="S278" s="1"/>
      <c r="T278" s="1"/>
      <c r="U278" s="1"/>
      <c r="V278" s="156"/>
      <c r="W278" s="156"/>
      <c r="X278" s="156"/>
    </row>
    <row r="279" spans="18:24" ht="15">
      <c r="R279" s="156"/>
      <c r="S279" s="1"/>
      <c r="T279" s="1"/>
      <c r="U279" s="1"/>
      <c r="V279" s="156"/>
      <c r="W279" s="156"/>
      <c r="X279" s="156"/>
    </row>
    <row r="280" spans="18:24" ht="15">
      <c r="R280" s="156"/>
      <c r="S280" s="1"/>
      <c r="T280" s="1"/>
      <c r="U280" s="1"/>
      <c r="V280" s="156"/>
      <c r="W280" s="156"/>
      <c r="X280" s="156"/>
    </row>
    <row r="281" spans="18:24" ht="15">
      <c r="R281" s="156"/>
      <c r="S281" s="1"/>
      <c r="T281" s="1"/>
      <c r="U281" s="1"/>
      <c r="V281" s="156"/>
      <c r="W281" s="156"/>
      <c r="X281" s="156"/>
    </row>
    <row r="282" spans="18:24" ht="15">
      <c r="R282" s="156"/>
      <c r="S282" s="1"/>
      <c r="T282" s="1"/>
      <c r="U282" s="1"/>
      <c r="V282" s="156"/>
      <c r="W282" s="156"/>
      <c r="X282" s="156"/>
    </row>
    <row r="283" spans="18:24" ht="15">
      <c r="R283" s="156"/>
      <c r="S283" s="1"/>
      <c r="T283" s="1"/>
      <c r="U283" s="1"/>
      <c r="V283" s="156"/>
      <c r="W283" s="156"/>
      <c r="X283" s="156"/>
    </row>
    <row r="284" spans="18:24" ht="15">
      <c r="R284" s="156"/>
      <c r="S284" s="1"/>
      <c r="T284" s="1"/>
      <c r="U284" s="1"/>
      <c r="V284" s="156"/>
      <c r="W284" s="156"/>
      <c r="X284" s="156"/>
    </row>
    <row r="285" spans="18:24" ht="15">
      <c r="R285" s="156"/>
      <c r="S285" s="1"/>
      <c r="T285" s="1"/>
      <c r="U285" s="1"/>
      <c r="V285" s="156"/>
      <c r="W285" s="156"/>
      <c r="X285" s="156"/>
    </row>
    <row r="286" spans="18:24" ht="15">
      <c r="R286" s="156"/>
      <c r="S286" s="1"/>
      <c r="T286" s="1"/>
      <c r="U286" s="1"/>
      <c r="V286" s="156"/>
      <c r="W286" s="156"/>
      <c r="X286" s="156"/>
    </row>
    <row r="287" spans="18:24" ht="15">
      <c r="R287" s="156"/>
      <c r="S287" s="1"/>
      <c r="T287" s="1"/>
      <c r="U287" s="1"/>
      <c r="V287" s="156"/>
      <c r="W287" s="156"/>
      <c r="X287" s="156"/>
    </row>
    <row r="288" spans="18:24" ht="15">
      <c r="R288" s="156"/>
      <c r="S288" s="1"/>
      <c r="T288" s="1"/>
      <c r="U288" s="1"/>
      <c r="V288" s="156"/>
      <c r="W288" s="156"/>
      <c r="X288" s="156"/>
    </row>
    <row r="289" spans="18:24" ht="15">
      <c r="R289" s="156"/>
      <c r="S289" s="1"/>
      <c r="T289" s="1"/>
      <c r="U289" s="1"/>
      <c r="V289" s="156"/>
      <c r="W289" s="156"/>
      <c r="X289" s="156"/>
    </row>
    <row r="290" spans="18:24" ht="15">
      <c r="R290" s="156"/>
      <c r="S290" s="1"/>
      <c r="T290" s="1"/>
      <c r="U290" s="1"/>
      <c r="V290" s="156"/>
      <c r="W290" s="156"/>
      <c r="X290" s="156"/>
    </row>
    <row r="291" spans="18:24" ht="15">
      <c r="R291" s="156"/>
      <c r="S291" s="1"/>
      <c r="T291" s="1"/>
      <c r="U291" s="1"/>
      <c r="V291" s="156"/>
      <c r="W291" s="156"/>
      <c r="X291" s="156"/>
    </row>
    <row r="292" spans="18:24" ht="15">
      <c r="R292" s="156"/>
      <c r="S292" s="1"/>
      <c r="T292" s="1"/>
      <c r="U292" s="1"/>
      <c r="V292" s="156"/>
      <c r="W292" s="156"/>
      <c r="X292" s="156"/>
    </row>
    <row r="293" spans="18:24" ht="15">
      <c r="R293" s="156"/>
      <c r="S293" s="1"/>
      <c r="T293" s="1"/>
      <c r="U293" s="1"/>
      <c r="V293" s="156"/>
      <c r="W293" s="156"/>
      <c r="X293" s="156"/>
    </row>
    <row r="294" spans="18:24" ht="15">
      <c r="R294" s="156"/>
      <c r="S294" s="1"/>
      <c r="T294" s="1"/>
      <c r="U294" s="1"/>
      <c r="V294" s="156"/>
      <c r="W294" s="156"/>
      <c r="X294" s="156"/>
    </row>
    <row r="295" spans="18:24" ht="15">
      <c r="R295" s="156"/>
      <c r="S295" s="1"/>
      <c r="T295" s="1"/>
      <c r="U295" s="1"/>
      <c r="V295" s="156"/>
      <c r="W295" s="156"/>
      <c r="X295" s="156"/>
    </row>
    <row r="296" spans="18:24" ht="15">
      <c r="R296" s="156"/>
      <c r="S296" s="1"/>
      <c r="T296" s="1"/>
      <c r="U296" s="1"/>
      <c r="V296" s="156"/>
      <c r="W296" s="156"/>
      <c r="X296" s="156"/>
    </row>
    <row r="297" spans="18:24" ht="15">
      <c r="R297" s="156"/>
      <c r="S297" s="1"/>
      <c r="T297" s="1"/>
      <c r="U297" s="1"/>
      <c r="V297" s="156"/>
      <c r="W297" s="156"/>
      <c r="X297" s="156"/>
    </row>
    <row r="298" spans="18:24" ht="15">
      <c r="R298" s="156"/>
      <c r="S298" s="1"/>
      <c r="T298" s="1"/>
      <c r="U298" s="1"/>
      <c r="V298" s="156"/>
      <c r="W298" s="156"/>
      <c r="X298" s="156"/>
    </row>
    <row r="299" spans="18:24" ht="15">
      <c r="R299" s="156"/>
      <c r="S299" s="1"/>
      <c r="T299" s="1"/>
      <c r="U299" s="1"/>
      <c r="V299" s="156"/>
      <c r="W299" s="156"/>
      <c r="X299" s="156"/>
    </row>
    <row r="300" spans="18:24" ht="15">
      <c r="R300" s="156"/>
      <c r="S300" s="1"/>
      <c r="T300" s="1"/>
      <c r="U300" s="1"/>
      <c r="V300" s="156"/>
      <c r="W300" s="156"/>
      <c r="X300" s="156"/>
    </row>
    <row r="301" spans="18:24" ht="15">
      <c r="R301" s="156"/>
      <c r="S301" s="1"/>
      <c r="T301" s="1"/>
      <c r="U301" s="1"/>
      <c r="V301" s="156"/>
      <c r="W301" s="156"/>
      <c r="X301" s="156"/>
    </row>
    <row r="302" spans="18:24" ht="15">
      <c r="R302" s="156"/>
      <c r="S302" s="1"/>
      <c r="T302" s="1"/>
      <c r="U302" s="1"/>
      <c r="V302" s="156"/>
      <c r="W302" s="156"/>
      <c r="X302" s="156"/>
    </row>
    <row r="303" spans="18:24" ht="15">
      <c r="R303" s="156"/>
      <c r="S303" s="1"/>
      <c r="T303" s="1"/>
      <c r="U303" s="1"/>
      <c r="V303" s="156"/>
      <c r="W303" s="156"/>
      <c r="X303" s="156"/>
    </row>
    <row r="304" spans="18:24" ht="15">
      <c r="R304" s="156"/>
      <c r="S304" s="1"/>
      <c r="T304" s="1"/>
      <c r="U304" s="1"/>
      <c r="V304" s="156"/>
      <c r="W304" s="156"/>
      <c r="X304" s="156"/>
    </row>
    <row r="305" spans="18:24" ht="15">
      <c r="R305" s="156"/>
      <c r="S305" s="1"/>
      <c r="T305" s="1"/>
      <c r="U305" s="1"/>
      <c r="V305" s="156"/>
      <c r="W305" s="156"/>
      <c r="X305" s="156"/>
    </row>
    <row r="306" spans="18:24" ht="15">
      <c r="R306" s="156"/>
      <c r="S306" s="1"/>
      <c r="T306" s="1"/>
      <c r="U306" s="1"/>
      <c r="V306" s="156"/>
      <c r="W306" s="156"/>
      <c r="X306" s="156"/>
    </row>
    <row r="307" spans="18:24" ht="15">
      <c r="R307" s="156"/>
      <c r="S307" s="1"/>
      <c r="T307" s="1"/>
      <c r="U307" s="1"/>
      <c r="V307" s="156"/>
      <c r="W307" s="156"/>
      <c r="X307" s="156"/>
    </row>
    <row r="308" spans="18:24" ht="15">
      <c r="R308" s="156"/>
      <c r="S308" s="1"/>
      <c r="T308" s="1"/>
      <c r="U308" s="1"/>
      <c r="V308" s="156"/>
      <c r="W308" s="156"/>
      <c r="X308" s="156"/>
    </row>
    <row r="309" spans="18:24" ht="15">
      <c r="R309" s="156"/>
      <c r="S309" s="1"/>
      <c r="T309" s="1"/>
      <c r="U309" s="1"/>
      <c r="V309" s="156"/>
      <c r="W309" s="156"/>
      <c r="X309" s="156"/>
    </row>
    <row r="310" spans="18:24" ht="15">
      <c r="R310" s="156"/>
      <c r="S310" s="1"/>
      <c r="T310" s="1"/>
      <c r="U310" s="1"/>
      <c r="V310" s="156"/>
      <c r="W310" s="156"/>
      <c r="X310" s="156"/>
    </row>
    <row r="311" spans="18:24" ht="15">
      <c r="R311" s="156"/>
      <c r="S311" s="1"/>
      <c r="T311" s="1"/>
      <c r="U311" s="1"/>
      <c r="V311" s="156"/>
      <c r="W311" s="156"/>
      <c r="X311" s="156"/>
    </row>
    <row r="312" spans="18:24" ht="15">
      <c r="R312" s="156"/>
      <c r="S312" s="1"/>
      <c r="T312" s="1"/>
      <c r="U312" s="1"/>
      <c r="V312" s="156"/>
      <c r="W312" s="156"/>
      <c r="X312" s="156"/>
    </row>
    <row r="313" spans="18:24" ht="15">
      <c r="R313" s="156"/>
      <c r="S313" s="1"/>
      <c r="T313" s="1"/>
      <c r="U313" s="1"/>
      <c r="V313" s="156"/>
      <c r="W313" s="156"/>
      <c r="X313" s="156"/>
    </row>
    <row r="314" spans="18:24" ht="15">
      <c r="R314" s="156"/>
      <c r="S314" s="1"/>
      <c r="T314" s="1"/>
      <c r="U314" s="1"/>
      <c r="V314" s="156"/>
      <c r="W314" s="156"/>
      <c r="X314" s="156"/>
    </row>
    <row r="315" spans="18:24" ht="15">
      <c r="R315" s="156"/>
      <c r="S315" s="1"/>
      <c r="T315" s="1"/>
      <c r="U315" s="1"/>
      <c r="V315" s="156"/>
      <c r="W315" s="156"/>
      <c r="X315" s="156"/>
    </row>
    <row r="316" spans="18:24" ht="15">
      <c r="R316" s="156"/>
      <c r="S316" s="1"/>
      <c r="T316" s="1"/>
      <c r="U316" s="1"/>
      <c r="V316" s="156"/>
      <c r="W316" s="156"/>
      <c r="X316" s="156"/>
    </row>
    <row r="317" spans="18:24" ht="15">
      <c r="R317" s="156"/>
      <c r="S317" s="1"/>
      <c r="T317" s="1"/>
      <c r="U317" s="1"/>
      <c r="V317" s="156"/>
      <c r="W317" s="156"/>
      <c r="X317" s="156"/>
    </row>
    <row r="318" spans="18:24" ht="15">
      <c r="R318" s="156"/>
      <c r="S318" s="1"/>
      <c r="T318" s="1"/>
      <c r="U318" s="1"/>
      <c r="V318" s="156"/>
      <c r="W318" s="156"/>
      <c r="X318" s="156"/>
    </row>
    <row r="319" spans="18:24" ht="15">
      <c r="R319" s="156"/>
      <c r="S319" s="1"/>
      <c r="T319" s="1"/>
      <c r="U319" s="1"/>
      <c r="V319" s="156"/>
      <c r="W319" s="156"/>
      <c r="X319" s="156"/>
    </row>
    <row r="320" spans="18:24" ht="15">
      <c r="R320" s="156"/>
      <c r="S320" s="1"/>
      <c r="T320" s="1"/>
      <c r="U320" s="1"/>
      <c r="V320" s="156"/>
      <c r="W320" s="156"/>
      <c r="X320" s="156"/>
    </row>
    <row r="321" spans="18:24" ht="15">
      <c r="R321" s="156"/>
      <c r="S321" s="1"/>
      <c r="T321" s="1"/>
      <c r="U321" s="1"/>
      <c r="V321" s="156"/>
      <c r="W321" s="156"/>
      <c r="X321" s="156"/>
    </row>
    <row r="322" spans="18:24" ht="15">
      <c r="R322" s="156"/>
      <c r="S322" s="1"/>
      <c r="T322" s="1"/>
      <c r="U322" s="1"/>
      <c r="V322" s="156"/>
      <c r="W322" s="156"/>
      <c r="X322" s="156"/>
    </row>
    <row r="323" spans="18:24" ht="15">
      <c r="R323" s="156"/>
      <c r="S323" s="1"/>
      <c r="T323" s="1"/>
      <c r="U323" s="1"/>
      <c r="V323" s="156"/>
      <c r="W323" s="156"/>
      <c r="X323" s="156"/>
    </row>
    <row r="324" spans="18:24" ht="15">
      <c r="R324" s="156"/>
      <c r="S324" s="1"/>
      <c r="T324" s="1"/>
      <c r="U324" s="1"/>
      <c r="V324" s="156"/>
      <c r="W324" s="156"/>
      <c r="X324" s="156"/>
    </row>
    <row r="325" spans="18:24" ht="15">
      <c r="R325" s="156"/>
      <c r="S325" s="1"/>
      <c r="T325" s="1"/>
      <c r="U325" s="1"/>
      <c r="V325" s="156"/>
      <c r="W325" s="156"/>
      <c r="X325" s="156"/>
    </row>
    <row r="326" spans="18:24" ht="15">
      <c r="R326" s="156"/>
      <c r="S326" s="1"/>
      <c r="T326" s="1"/>
      <c r="U326" s="1"/>
      <c r="V326" s="156"/>
      <c r="W326" s="156"/>
      <c r="X326" s="156"/>
    </row>
    <row r="327" spans="18:24" ht="15">
      <c r="R327" s="156"/>
      <c r="S327" s="1"/>
      <c r="T327" s="1"/>
      <c r="U327" s="1"/>
      <c r="V327" s="156"/>
      <c r="W327" s="156"/>
      <c r="X327" s="156"/>
    </row>
    <row r="328" spans="18:24" ht="15">
      <c r="R328" s="156"/>
      <c r="S328" s="1"/>
      <c r="T328" s="1"/>
      <c r="U328" s="1"/>
      <c r="V328" s="156"/>
      <c r="W328" s="156"/>
      <c r="X328" s="156"/>
    </row>
    <row r="329" spans="18:24" ht="15">
      <c r="R329" s="156"/>
      <c r="S329" s="1"/>
      <c r="T329" s="1"/>
      <c r="U329" s="1"/>
      <c r="V329" s="156"/>
      <c r="W329" s="156"/>
      <c r="X329" s="156"/>
    </row>
    <row r="330" spans="18:24" ht="15">
      <c r="R330" s="156"/>
      <c r="S330" s="1"/>
      <c r="T330" s="1"/>
      <c r="U330" s="1"/>
      <c r="V330" s="156"/>
      <c r="W330" s="156"/>
      <c r="X330" s="156"/>
    </row>
    <row r="331" spans="18:24" ht="15">
      <c r="R331" s="156"/>
      <c r="S331" s="1"/>
      <c r="T331" s="1"/>
      <c r="U331" s="1"/>
      <c r="V331" s="156"/>
      <c r="W331" s="156"/>
      <c r="X331" s="156"/>
    </row>
    <row r="332" spans="18:24" ht="15">
      <c r="R332" s="156"/>
      <c r="S332" s="1"/>
      <c r="T332" s="1"/>
      <c r="U332" s="1"/>
      <c r="V332" s="156"/>
      <c r="W332" s="156"/>
      <c r="X332" s="156"/>
    </row>
    <row r="333" spans="18:24" ht="15">
      <c r="R333" s="156"/>
      <c r="S333" s="1"/>
      <c r="T333" s="1"/>
      <c r="U333" s="1"/>
      <c r="V333" s="156"/>
      <c r="W333" s="156"/>
      <c r="X333" s="156"/>
    </row>
    <row r="334" spans="18:24" ht="15">
      <c r="R334" s="156"/>
      <c r="S334" s="1"/>
      <c r="T334" s="1"/>
      <c r="U334" s="1"/>
      <c r="V334" s="156"/>
      <c r="W334" s="156"/>
      <c r="X334" s="156"/>
    </row>
    <row r="335" spans="18:24" ht="15">
      <c r="R335" s="156"/>
      <c r="S335" s="1"/>
      <c r="T335" s="1"/>
      <c r="U335" s="1"/>
      <c r="V335" s="156"/>
      <c r="W335" s="156"/>
      <c r="X335" s="156"/>
    </row>
    <row r="336" spans="18:24" ht="15">
      <c r="R336" s="156"/>
      <c r="S336" s="1"/>
      <c r="T336" s="1"/>
      <c r="U336" s="1"/>
      <c r="V336" s="156"/>
      <c r="W336" s="156"/>
      <c r="X336" s="156"/>
    </row>
    <row r="337" spans="18:24" ht="15">
      <c r="R337" s="156"/>
      <c r="S337" s="1"/>
      <c r="T337" s="1"/>
      <c r="U337" s="1"/>
      <c r="V337" s="156"/>
      <c r="W337" s="156"/>
      <c r="X337" s="156"/>
    </row>
    <row r="338" spans="18:24" ht="15">
      <c r="R338" s="156"/>
      <c r="S338" s="1"/>
      <c r="T338" s="1"/>
      <c r="U338" s="1"/>
      <c r="V338" s="156"/>
      <c r="W338" s="156"/>
      <c r="X338" s="156"/>
    </row>
    <row r="339" spans="18:24" ht="15">
      <c r="R339" s="156"/>
      <c r="S339" s="1"/>
      <c r="T339" s="1"/>
      <c r="U339" s="1"/>
      <c r="V339" s="156"/>
      <c r="W339" s="156"/>
      <c r="X339" s="156"/>
    </row>
    <row r="340" spans="18:24" ht="15">
      <c r="R340" s="156"/>
      <c r="S340" s="1"/>
      <c r="T340" s="1"/>
      <c r="U340" s="1"/>
      <c r="V340" s="156"/>
      <c r="W340" s="156"/>
      <c r="X340" s="156"/>
    </row>
    <row r="341" spans="18:24" ht="15">
      <c r="R341" s="156"/>
      <c r="S341" s="1"/>
      <c r="T341" s="1"/>
      <c r="U341" s="1"/>
      <c r="V341" s="156"/>
      <c r="W341" s="156"/>
      <c r="X341" s="156"/>
    </row>
    <row r="342" spans="18:24" ht="15">
      <c r="R342" s="156"/>
      <c r="S342" s="1"/>
      <c r="T342" s="1"/>
      <c r="U342" s="1"/>
      <c r="V342" s="156"/>
      <c r="W342" s="156"/>
      <c r="X342" s="156"/>
    </row>
    <row r="343" spans="18:24" ht="15">
      <c r="R343" s="156"/>
      <c r="S343" s="1"/>
      <c r="T343" s="1"/>
      <c r="U343" s="1"/>
      <c r="V343" s="156"/>
      <c r="W343" s="156"/>
      <c r="X343" s="156"/>
    </row>
    <row r="344" spans="18:24" ht="15">
      <c r="R344" s="156"/>
      <c r="S344" s="1"/>
      <c r="T344" s="1"/>
      <c r="U344" s="1"/>
      <c r="V344" s="156"/>
      <c r="W344" s="156"/>
      <c r="X344" s="156"/>
    </row>
    <row r="345" spans="18:24" ht="15">
      <c r="R345" s="156"/>
      <c r="S345" s="1"/>
      <c r="T345" s="1"/>
      <c r="U345" s="1"/>
      <c r="V345" s="156"/>
      <c r="W345" s="156"/>
      <c r="X345" s="156"/>
    </row>
    <row r="346" spans="18:24" ht="15">
      <c r="R346" s="156"/>
      <c r="S346" s="1"/>
      <c r="T346" s="1"/>
      <c r="U346" s="1"/>
      <c r="V346" s="156"/>
      <c r="W346" s="156"/>
      <c r="X346" s="156"/>
    </row>
    <row r="347" spans="18:24" ht="15">
      <c r="R347" s="156"/>
      <c r="S347" s="1"/>
      <c r="T347" s="1"/>
      <c r="U347" s="1"/>
      <c r="V347" s="156"/>
      <c r="W347" s="156"/>
      <c r="X347" s="156"/>
    </row>
    <row r="348" spans="18:24" ht="15">
      <c r="R348" s="156"/>
      <c r="S348" s="1"/>
      <c r="T348" s="1"/>
      <c r="U348" s="1"/>
      <c r="V348" s="156"/>
      <c r="W348" s="156"/>
      <c r="X348" s="156"/>
    </row>
    <row r="349" spans="18:24" ht="15">
      <c r="R349" s="156"/>
      <c r="S349" s="1"/>
      <c r="T349" s="1"/>
      <c r="U349" s="1"/>
      <c r="V349" s="156"/>
      <c r="W349" s="156"/>
      <c r="X349" s="156"/>
    </row>
    <row r="350" spans="18:24" ht="15">
      <c r="R350" s="156"/>
      <c r="S350" s="1"/>
      <c r="T350" s="1"/>
      <c r="U350" s="1"/>
      <c r="V350" s="156"/>
      <c r="W350" s="156"/>
      <c r="X350" s="156"/>
    </row>
    <row r="351" spans="18:24" ht="15">
      <c r="R351" s="156"/>
      <c r="S351" s="1"/>
      <c r="T351" s="1"/>
      <c r="U351" s="1"/>
      <c r="V351" s="156"/>
      <c r="W351" s="156"/>
      <c r="X351" s="156"/>
    </row>
    <row r="352" spans="18:24" ht="15">
      <c r="R352" s="156"/>
      <c r="S352" s="1"/>
      <c r="T352" s="1"/>
      <c r="U352" s="1"/>
      <c r="V352" s="156"/>
      <c r="W352" s="156"/>
      <c r="X352" s="156"/>
    </row>
    <row r="353" spans="18:24" ht="15">
      <c r="R353" s="156"/>
      <c r="S353" s="1"/>
      <c r="T353" s="1"/>
      <c r="U353" s="1"/>
      <c r="V353" s="156"/>
      <c r="W353" s="156"/>
      <c r="X353" s="156"/>
    </row>
    <row r="354" spans="18:24" ht="15">
      <c r="R354" s="156"/>
      <c r="S354" s="1"/>
      <c r="T354" s="1"/>
      <c r="U354" s="1"/>
      <c r="V354" s="156"/>
      <c r="W354" s="156"/>
      <c r="X354" s="156"/>
    </row>
    <row r="355" spans="18:24" ht="15">
      <c r="R355" s="156"/>
      <c r="S355" s="1"/>
      <c r="T355" s="1"/>
      <c r="U355" s="1"/>
      <c r="V355" s="156"/>
      <c r="W355" s="156"/>
      <c r="X355" s="156"/>
    </row>
    <row r="356" spans="18:24" ht="15">
      <c r="R356" s="156"/>
      <c r="S356" s="1"/>
      <c r="T356" s="1"/>
      <c r="U356" s="1"/>
      <c r="V356" s="156"/>
      <c r="W356" s="156"/>
      <c r="X356" s="156"/>
    </row>
    <row r="357" spans="18:24" ht="15">
      <c r="R357" s="156"/>
      <c r="S357" s="1"/>
      <c r="T357" s="1"/>
      <c r="U357" s="1"/>
      <c r="V357" s="156"/>
      <c r="W357" s="156"/>
      <c r="X357" s="156"/>
    </row>
    <row r="358" spans="18:24" ht="15">
      <c r="R358" s="156"/>
      <c r="S358" s="1"/>
      <c r="T358" s="1"/>
      <c r="U358" s="1"/>
      <c r="V358" s="156"/>
      <c r="W358" s="156"/>
      <c r="X358" s="156"/>
    </row>
    <row r="359" spans="18:24" ht="15">
      <c r="R359" s="156"/>
      <c r="S359" s="1"/>
      <c r="T359" s="1"/>
      <c r="U359" s="1"/>
      <c r="V359" s="156"/>
      <c r="W359" s="156"/>
      <c r="X359" s="156"/>
    </row>
    <row r="360" spans="18:24" ht="15">
      <c r="R360" s="156"/>
      <c r="S360" s="1"/>
      <c r="T360" s="1"/>
      <c r="U360" s="1"/>
      <c r="V360" s="156"/>
      <c r="W360" s="156"/>
      <c r="X360" s="156"/>
    </row>
    <row r="361" spans="18:24" ht="15">
      <c r="R361" s="156"/>
      <c r="S361" s="1"/>
      <c r="T361" s="1"/>
      <c r="U361" s="1"/>
      <c r="V361" s="156"/>
      <c r="W361" s="156"/>
      <c r="X361" s="156"/>
    </row>
    <row r="362" spans="18:24" ht="15">
      <c r="R362" s="156"/>
      <c r="S362" s="1"/>
      <c r="T362" s="1"/>
      <c r="U362" s="1"/>
      <c r="V362" s="156"/>
      <c r="W362" s="156"/>
      <c r="X362" s="156"/>
    </row>
    <row r="363" spans="18:24" ht="15">
      <c r="R363" s="156"/>
      <c r="S363" s="1"/>
      <c r="T363" s="1"/>
      <c r="U363" s="1"/>
      <c r="V363" s="156"/>
      <c r="W363" s="156"/>
      <c r="X363" s="156"/>
    </row>
    <row r="364" spans="18:24" ht="15">
      <c r="R364" s="156"/>
      <c r="S364" s="1"/>
      <c r="T364" s="1"/>
      <c r="U364" s="1"/>
      <c r="V364" s="156"/>
      <c r="W364" s="156"/>
      <c r="X364" s="156"/>
    </row>
    <row r="365" spans="18:24" ht="15">
      <c r="R365" s="156"/>
      <c r="S365" s="1"/>
      <c r="T365" s="1"/>
      <c r="U365" s="1"/>
      <c r="V365" s="156"/>
      <c r="W365" s="156"/>
      <c r="X365" s="156"/>
    </row>
    <row r="366" spans="18:24" ht="15">
      <c r="R366" s="156"/>
      <c r="S366" s="1"/>
      <c r="T366" s="1"/>
      <c r="U366" s="1"/>
      <c r="V366" s="156"/>
      <c r="W366" s="156"/>
      <c r="X366" s="156"/>
    </row>
    <row r="367" spans="18:24" ht="15">
      <c r="R367" s="156"/>
      <c r="S367" s="1"/>
      <c r="T367" s="1"/>
      <c r="U367" s="1"/>
      <c r="V367" s="156"/>
      <c r="W367" s="156"/>
      <c r="X367" s="156"/>
    </row>
    <row r="368" spans="18:24" ht="15">
      <c r="R368" s="156"/>
      <c r="S368" s="1"/>
      <c r="T368" s="1"/>
      <c r="U368" s="1"/>
      <c r="V368" s="156"/>
      <c r="W368" s="156"/>
      <c r="X368" s="156"/>
    </row>
    <row r="369" spans="18:24" ht="15">
      <c r="R369" s="156"/>
      <c r="S369" s="1"/>
      <c r="T369" s="1"/>
      <c r="U369" s="1"/>
      <c r="V369" s="156"/>
      <c r="W369" s="156"/>
      <c r="X369" s="156"/>
    </row>
    <row r="370" spans="18:24" ht="15">
      <c r="R370" s="156"/>
      <c r="S370" s="1"/>
      <c r="T370" s="1"/>
      <c r="U370" s="1"/>
      <c r="V370" s="156"/>
      <c r="W370" s="156"/>
      <c r="X370" s="156"/>
    </row>
    <row r="371" spans="18:24" ht="15">
      <c r="R371" s="156"/>
      <c r="S371" s="1"/>
      <c r="T371" s="1"/>
      <c r="U371" s="1"/>
      <c r="V371" s="156"/>
      <c r="W371" s="156"/>
      <c r="X371" s="156"/>
    </row>
    <row r="372" spans="18:24" ht="15">
      <c r="R372" s="156"/>
      <c r="S372" s="1"/>
      <c r="T372" s="1"/>
      <c r="U372" s="1"/>
      <c r="V372" s="156"/>
      <c r="W372" s="156"/>
      <c r="X372" s="156"/>
    </row>
    <row r="373" spans="18:24" ht="15">
      <c r="R373" s="156"/>
      <c r="S373" s="1"/>
      <c r="T373" s="1"/>
      <c r="U373" s="1"/>
      <c r="V373" s="156"/>
      <c r="W373" s="156"/>
      <c r="X373" s="156"/>
    </row>
    <row r="374" spans="18:24" ht="15">
      <c r="R374" s="156"/>
      <c r="S374" s="1"/>
      <c r="T374" s="1"/>
      <c r="U374" s="1"/>
      <c r="V374" s="156"/>
      <c r="W374" s="156"/>
      <c r="X374" s="156"/>
    </row>
    <row r="375" spans="18:24" ht="15">
      <c r="R375" s="156"/>
      <c r="S375" s="1"/>
      <c r="T375" s="1"/>
      <c r="U375" s="1"/>
      <c r="V375" s="156"/>
      <c r="W375" s="156"/>
      <c r="X375" s="156"/>
    </row>
    <row r="376" spans="18:24" ht="15">
      <c r="R376" s="156"/>
      <c r="S376" s="1"/>
      <c r="T376" s="1"/>
      <c r="U376" s="1"/>
      <c r="V376" s="156"/>
      <c r="W376" s="156"/>
      <c r="X376" s="156"/>
    </row>
    <row r="377" spans="18:24" ht="15">
      <c r="R377" s="156"/>
      <c r="S377" s="1"/>
      <c r="T377" s="1"/>
      <c r="U377" s="1"/>
      <c r="V377" s="156"/>
      <c r="W377" s="156"/>
      <c r="X377" s="156"/>
    </row>
    <row r="378" spans="18:24" ht="15">
      <c r="R378" s="156"/>
      <c r="S378" s="1"/>
      <c r="T378" s="1"/>
      <c r="U378" s="1"/>
      <c r="V378" s="156"/>
      <c r="W378" s="156"/>
      <c r="X378" s="156"/>
    </row>
    <row r="379" spans="18:24" ht="15">
      <c r="R379" s="156"/>
      <c r="S379" s="1"/>
      <c r="T379" s="1"/>
      <c r="U379" s="1"/>
      <c r="V379" s="156"/>
      <c r="W379" s="156"/>
      <c r="X379" s="156"/>
    </row>
    <row r="380" spans="18:24" ht="15">
      <c r="R380" s="156"/>
      <c r="S380" s="1"/>
      <c r="T380" s="1"/>
      <c r="U380" s="1"/>
      <c r="V380" s="156"/>
      <c r="W380" s="156"/>
      <c r="X380" s="156"/>
    </row>
    <row r="381" spans="18:24" ht="15">
      <c r="R381" s="156"/>
      <c r="S381" s="1"/>
      <c r="T381" s="1"/>
      <c r="U381" s="1"/>
      <c r="V381" s="156"/>
      <c r="W381" s="156"/>
      <c r="X381" s="156"/>
    </row>
    <row r="382" spans="18:24" ht="15">
      <c r="R382" s="156"/>
      <c r="S382" s="1"/>
      <c r="T382" s="1"/>
      <c r="U382" s="1"/>
      <c r="V382" s="156"/>
      <c r="W382" s="156"/>
      <c r="X382" s="156"/>
    </row>
    <row r="383" spans="18:24" ht="15">
      <c r="R383" s="156"/>
      <c r="S383" s="1"/>
      <c r="T383" s="1"/>
      <c r="U383" s="1"/>
      <c r="V383" s="156"/>
      <c r="W383" s="156"/>
      <c r="X383" s="156"/>
    </row>
    <row r="384" spans="18:24" ht="15">
      <c r="R384" s="156"/>
      <c r="S384" s="1"/>
      <c r="T384" s="1"/>
      <c r="U384" s="1"/>
      <c r="V384" s="156"/>
      <c r="W384" s="156"/>
      <c r="X384" s="156"/>
    </row>
    <row r="385" spans="18:24" ht="15">
      <c r="R385" s="156"/>
      <c r="S385" s="1"/>
      <c r="T385" s="1"/>
      <c r="U385" s="1"/>
      <c r="V385" s="156"/>
      <c r="W385" s="156"/>
      <c r="X385" s="156"/>
    </row>
    <row r="386" spans="18:24" ht="15">
      <c r="R386" s="156"/>
      <c r="S386" s="1"/>
      <c r="T386" s="1"/>
      <c r="U386" s="1"/>
      <c r="V386" s="156"/>
      <c r="W386" s="156"/>
      <c r="X386" s="156"/>
    </row>
    <row r="387" spans="18:24" ht="15">
      <c r="R387" s="156"/>
      <c r="S387" s="1"/>
      <c r="T387" s="1"/>
      <c r="U387" s="1"/>
      <c r="V387" s="156"/>
      <c r="W387" s="156"/>
      <c r="X387" s="156"/>
    </row>
    <row r="388" spans="18:24" ht="15">
      <c r="R388" s="156"/>
      <c r="S388" s="1"/>
      <c r="T388" s="1"/>
      <c r="U388" s="1"/>
      <c r="V388" s="156"/>
      <c r="W388" s="156"/>
      <c r="X388" s="156"/>
    </row>
    <row r="389" spans="18:24" ht="15">
      <c r="R389" s="156"/>
      <c r="S389" s="1"/>
      <c r="T389" s="1"/>
      <c r="U389" s="1"/>
      <c r="V389" s="156"/>
      <c r="W389" s="156"/>
      <c r="X389" s="156"/>
    </row>
    <row r="390" spans="18:24" ht="15">
      <c r="R390" s="156"/>
      <c r="S390" s="1"/>
      <c r="T390" s="1"/>
      <c r="U390" s="1"/>
      <c r="V390" s="156"/>
      <c r="W390" s="156"/>
      <c r="X390" s="156"/>
    </row>
    <row r="391" spans="18:24" ht="15">
      <c r="R391" s="156"/>
      <c r="S391" s="1"/>
      <c r="T391" s="1"/>
      <c r="U391" s="1"/>
      <c r="V391" s="156"/>
      <c r="W391" s="156"/>
      <c r="X391" s="156"/>
    </row>
    <row r="392" spans="18:24" ht="15">
      <c r="R392" s="156"/>
      <c r="S392" s="1"/>
      <c r="T392" s="1"/>
      <c r="U392" s="1"/>
      <c r="V392" s="156"/>
      <c r="W392" s="156"/>
      <c r="X392" s="156"/>
    </row>
    <row r="393" spans="18:24" ht="15">
      <c r="R393" s="156"/>
      <c r="S393" s="1"/>
      <c r="T393" s="1"/>
      <c r="U393" s="1"/>
      <c r="V393" s="156"/>
      <c r="W393" s="156"/>
      <c r="X393" s="156"/>
    </row>
    <row r="394" spans="18:24" ht="15">
      <c r="R394" s="156"/>
      <c r="S394" s="1"/>
      <c r="T394" s="1"/>
      <c r="U394" s="1"/>
      <c r="V394" s="156"/>
      <c r="W394" s="156"/>
      <c r="X394" s="156"/>
    </row>
    <row r="395" spans="18:24" ht="15">
      <c r="R395" s="156"/>
      <c r="S395" s="1"/>
      <c r="T395" s="1"/>
      <c r="U395" s="1"/>
      <c r="V395" s="156"/>
      <c r="W395" s="156"/>
      <c r="X395" s="156"/>
    </row>
    <row r="396" spans="18:24" ht="15">
      <c r="R396" s="156"/>
      <c r="S396" s="1"/>
      <c r="T396" s="1"/>
      <c r="U396" s="1"/>
      <c r="V396" s="156"/>
      <c r="W396" s="156"/>
      <c r="X396" s="156"/>
    </row>
    <row r="397" spans="18:24" ht="15">
      <c r="R397" s="156"/>
      <c r="S397" s="1"/>
      <c r="T397" s="1"/>
      <c r="U397" s="1"/>
      <c r="V397" s="156"/>
      <c r="W397" s="156"/>
      <c r="X397" s="156"/>
    </row>
    <row r="398" spans="18:24" ht="15">
      <c r="R398" s="156"/>
      <c r="S398" s="1"/>
      <c r="T398" s="1"/>
      <c r="U398" s="1"/>
      <c r="V398" s="156"/>
      <c r="W398" s="156"/>
      <c r="X398" s="156"/>
    </row>
    <row r="399" spans="18:24" ht="15">
      <c r="R399" s="156"/>
      <c r="S399" s="1"/>
      <c r="T399" s="1"/>
      <c r="U399" s="1"/>
      <c r="V399" s="156"/>
      <c r="W399" s="156"/>
      <c r="X399" s="156"/>
    </row>
    <row r="400" spans="18:24" ht="15">
      <c r="R400" s="156"/>
      <c r="S400" s="1"/>
      <c r="T400" s="1"/>
      <c r="U400" s="1"/>
      <c r="V400" s="156"/>
      <c r="W400" s="156"/>
      <c r="X400" s="156"/>
    </row>
    <row r="401" spans="18:24" ht="15">
      <c r="R401" s="156"/>
      <c r="S401" s="1"/>
      <c r="T401" s="1"/>
      <c r="U401" s="1"/>
      <c r="V401" s="156"/>
      <c r="W401" s="156"/>
      <c r="X401" s="156"/>
    </row>
    <row r="402" spans="18:24" ht="15">
      <c r="R402" s="156"/>
      <c r="S402" s="1"/>
      <c r="T402" s="1"/>
      <c r="U402" s="1"/>
      <c r="V402" s="156"/>
      <c r="W402" s="156"/>
      <c r="X402" s="156"/>
    </row>
    <row r="403" spans="18:24" ht="15">
      <c r="R403" s="156"/>
      <c r="S403" s="1"/>
      <c r="T403" s="1"/>
      <c r="U403" s="1"/>
      <c r="V403" s="156"/>
      <c r="W403" s="156"/>
      <c r="X403" s="156"/>
    </row>
    <row r="404" spans="18:24" ht="15">
      <c r="R404" s="156"/>
      <c r="S404" s="1"/>
      <c r="T404" s="1"/>
      <c r="U404" s="1"/>
      <c r="V404" s="156"/>
      <c r="W404" s="156"/>
      <c r="X404" s="156"/>
    </row>
    <row r="405" spans="18:24" ht="15">
      <c r="R405" s="156"/>
      <c r="S405" s="1"/>
      <c r="T405" s="1"/>
      <c r="U405" s="1"/>
      <c r="V405" s="156"/>
      <c r="W405" s="156"/>
      <c r="X405" s="156"/>
    </row>
    <row r="406" spans="18:24" ht="15">
      <c r="R406" s="156"/>
      <c r="S406" s="1"/>
      <c r="T406" s="1"/>
      <c r="U406" s="1"/>
      <c r="V406" s="156"/>
      <c r="W406" s="156"/>
      <c r="X406" s="156"/>
    </row>
    <row r="407" spans="18:24" ht="15">
      <c r="R407" s="156"/>
      <c r="S407" s="1"/>
      <c r="T407" s="1"/>
      <c r="U407" s="1"/>
      <c r="V407" s="156"/>
      <c r="W407" s="156"/>
      <c r="X407" s="156"/>
    </row>
    <row r="408" spans="18:24" ht="15">
      <c r="R408" s="156"/>
      <c r="S408" s="1"/>
      <c r="T408" s="1"/>
      <c r="U408" s="1"/>
      <c r="V408" s="156"/>
      <c r="W408" s="156"/>
      <c r="X408" s="156"/>
    </row>
    <row r="409" spans="18:24" ht="15">
      <c r="R409" s="156"/>
      <c r="S409" s="1"/>
      <c r="T409" s="1"/>
      <c r="U409" s="1"/>
      <c r="V409" s="156"/>
      <c r="W409" s="156"/>
      <c r="X409" s="156"/>
    </row>
    <row r="410" spans="18:24" ht="15">
      <c r="R410" s="156"/>
      <c r="S410" s="1"/>
      <c r="T410" s="1"/>
      <c r="U410" s="1"/>
      <c r="V410" s="156"/>
      <c r="W410" s="156"/>
      <c r="X410" s="156"/>
    </row>
    <row r="411" spans="18:24" ht="15">
      <c r="R411" s="156"/>
      <c r="S411" s="1"/>
      <c r="T411" s="1"/>
      <c r="U411" s="1"/>
      <c r="V411" s="156"/>
      <c r="W411" s="156"/>
      <c r="X411" s="156"/>
    </row>
    <row r="412" spans="18:24" ht="15">
      <c r="R412" s="156"/>
      <c r="S412" s="1"/>
      <c r="T412" s="1"/>
      <c r="U412" s="1"/>
      <c r="V412" s="156"/>
      <c r="W412" s="156"/>
      <c r="X412" s="156"/>
    </row>
    <row r="413" spans="18:24" ht="15">
      <c r="R413" s="156"/>
      <c r="S413" s="1"/>
      <c r="T413" s="1"/>
      <c r="U413" s="1"/>
      <c r="V413" s="156"/>
      <c r="W413" s="156"/>
      <c r="X413" s="156"/>
    </row>
    <row r="414" spans="18:24" ht="15">
      <c r="R414" s="156"/>
      <c r="S414" s="1"/>
      <c r="T414" s="1"/>
      <c r="U414" s="1"/>
      <c r="V414" s="156"/>
      <c r="W414" s="156"/>
      <c r="X414" s="156"/>
    </row>
    <row r="415" spans="18:24" ht="15">
      <c r="R415" s="156"/>
      <c r="S415" s="1"/>
      <c r="T415" s="1"/>
      <c r="U415" s="1"/>
      <c r="V415" s="156"/>
      <c r="W415" s="156"/>
      <c r="X415" s="156"/>
    </row>
    <row r="416" spans="18:24" ht="15">
      <c r="R416" s="156"/>
      <c r="S416" s="1"/>
      <c r="T416" s="1"/>
      <c r="U416" s="1"/>
      <c r="V416" s="156"/>
      <c r="W416" s="156"/>
      <c r="X416" s="156"/>
    </row>
    <row r="417" spans="18:24" ht="15">
      <c r="R417" s="156"/>
      <c r="S417" s="1"/>
      <c r="T417" s="1"/>
      <c r="U417" s="1"/>
      <c r="V417" s="156"/>
      <c r="W417" s="156"/>
      <c r="X417" s="156"/>
    </row>
    <row r="418" spans="18:24" ht="15">
      <c r="R418" s="156"/>
      <c r="S418" s="1"/>
      <c r="T418" s="1"/>
      <c r="U418" s="1"/>
      <c r="V418" s="156"/>
      <c r="W418" s="156"/>
      <c r="X418" s="156"/>
    </row>
    <row r="419" spans="18:24" ht="15">
      <c r="R419" s="156"/>
      <c r="S419" s="1"/>
      <c r="T419" s="1"/>
      <c r="U419" s="1"/>
      <c r="V419" s="156"/>
      <c r="W419" s="156"/>
      <c r="X419" s="156"/>
    </row>
    <row r="420" spans="18:24" ht="15">
      <c r="R420" s="156"/>
      <c r="S420" s="1"/>
      <c r="T420" s="1"/>
      <c r="U420" s="1"/>
      <c r="V420" s="156"/>
      <c r="W420" s="156"/>
      <c r="X420" s="156"/>
    </row>
    <row r="421" spans="18:24" ht="15">
      <c r="R421" s="156"/>
      <c r="S421" s="1"/>
      <c r="T421" s="1"/>
      <c r="U421" s="1"/>
      <c r="V421" s="156"/>
      <c r="W421" s="156"/>
      <c r="X421" s="156"/>
    </row>
    <row r="422" spans="18:24" ht="15">
      <c r="R422" s="156"/>
      <c r="S422" s="1"/>
      <c r="T422" s="1"/>
      <c r="U422" s="1"/>
      <c r="V422" s="156"/>
      <c r="W422" s="156"/>
      <c r="X422" s="156"/>
    </row>
    <row r="423" spans="18:24" ht="15">
      <c r="R423" s="156"/>
      <c r="S423" s="1"/>
      <c r="T423" s="1"/>
      <c r="U423" s="1"/>
      <c r="V423" s="156"/>
      <c r="W423" s="156"/>
      <c r="X423" s="156"/>
    </row>
    <row r="424" spans="18:24" ht="15">
      <c r="R424" s="156"/>
      <c r="S424" s="1"/>
      <c r="T424" s="1"/>
      <c r="U424" s="1"/>
      <c r="V424" s="156"/>
      <c r="W424" s="156"/>
      <c r="X424" s="156"/>
    </row>
    <row r="425" spans="18:24" ht="15">
      <c r="R425" s="156"/>
      <c r="S425" s="1"/>
      <c r="T425" s="1"/>
      <c r="U425" s="1"/>
      <c r="V425" s="156"/>
      <c r="W425" s="156"/>
      <c r="X425" s="156"/>
    </row>
    <row r="426" spans="18:24" ht="15">
      <c r="R426" s="156"/>
      <c r="S426" s="1"/>
      <c r="T426" s="1"/>
      <c r="U426" s="1"/>
      <c r="V426" s="156"/>
      <c r="W426" s="156"/>
      <c r="X426" s="156"/>
    </row>
    <row r="427" spans="18:24" ht="15">
      <c r="R427" s="156"/>
      <c r="S427" s="1"/>
      <c r="T427" s="1"/>
      <c r="U427" s="1"/>
      <c r="V427" s="156"/>
      <c r="W427" s="156"/>
      <c r="X427" s="156"/>
    </row>
    <row r="428" spans="18:24" ht="15">
      <c r="R428" s="156"/>
      <c r="S428" s="1"/>
      <c r="T428" s="1"/>
      <c r="U428" s="1"/>
      <c r="V428" s="156"/>
      <c r="W428" s="156"/>
      <c r="X428" s="156"/>
    </row>
    <row r="429" spans="18:24" ht="15">
      <c r="R429" s="156"/>
      <c r="S429" s="1"/>
      <c r="T429" s="1"/>
      <c r="U429" s="1"/>
      <c r="V429" s="156"/>
      <c r="W429" s="156"/>
      <c r="X429" s="156"/>
    </row>
    <row r="430" spans="18:24" ht="15">
      <c r="R430" s="156"/>
      <c r="S430" s="1"/>
      <c r="T430" s="1"/>
      <c r="U430" s="1"/>
      <c r="V430" s="156"/>
      <c r="W430" s="156"/>
      <c r="X430" s="156"/>
    </row>
    <row r="431" spans="18:24" ht="15">
      <c r="R431" s="156"/>
      <c r="S431" s="1"/>
      <c r="T431" s="1"/>
      <c r="U431" s="1"/>
      <c r="V431" s="156"/>
      <c r="W431" s="156"/>
      <c r="X431" s="156"/>
    </row>
    <row r="432" spans="18:24" ht="15">
      <c r="R432" s="156"/>
      <c r="S432" s="1"/>
      <c r="T432" s="1"/>
      <c r="U432" s="1"/>
      <c r="V432" s="156"/>
      <c r="W432" s="156"/>
      <c r="X432" s="156"/>
    </row>
    <row r="433" spans="18:24" ht="15">
      <c r="R433" s="156"/>
      <c r="S433" s="1"/>
      <c r="T433" s="1"/>
      <c r="U433" s="1"/>
      <c r="V433" s="156"/>
      <c r="W433" s="156"/>
      <c r="X433" s="156"/>
    </row>
    <row r="434" spans="18:24" ht="15">
      <c r="R434" s="156"/>
      <c r="S434" s="1"/>
      <c r="T434" s="1"/>
      <c r="U434" s="1"/>
      <c r="V434" s="156"/>
      <c r="W434" s="156"/>
      <c r="X434" s="156"/>
    </row>
    <row r="435" spans="18:24" ht="15">
      <c r="R435" s="156"/>
      <c r="S435" s="1"/>
      <c r="T435" s="1"/>
      <c r="U435" s="1"/>
      <c r="V435" s="156"/>
      <c r="W435" s="156"/>
      <c r="X435" s="156"/>
    </row>
    <row r="436" spans="18:24" ht="15">
      <c r="R436" s="156"/>
      <c r="S436" s="1"/>
      <c r="T436" s="1"/>
      <c r="U436" s="1"/>
      <c r="V436" s="156"/>
      <c r="W436" s="156"/>
      <c r="X436" s="156"/>
    </row>
    <row r="437" spans="18:24" ht="15">
      <c r="R437" s="156"/>
      <c r="S437" s="1"/>
      <c r="T437" s="1"/>
      <c r="U437" s="1"/>
      <c r="V437" s="156"/>
      <c r="W437" s="156"/>
      <c r="X437" s="156"/>
    </row>
    <row r="438" spans="18:24" ht="15">
      <c r="R438" s="156"/>
      <c r="S438" s="1"/>
      <c r="T438" s="1"/>
      <c r="U438" s="1"/>
      <c r="V438" s="156"/>
      <c r="W438" s="156"/>
      <c r="X438" s="156"/>
    </row>
  </sheetData>
  <sheetProtection selectLockedCells="1"/>
  <mergeCells count="203">
    <mergeCell ref="A11:D11"/>
    <mergeCell ref="A4:D4"/>
    <mergeCell ref="A5:D5"/>
    <mergeCell ref="E5:F5"/>
    <mergeCell ref="A6:D6"/>
    <mergeCell ref="E6:F6"/>
    <mergeCell ref="E11:F11"/>
    <mergeCell ref="E10:F10"/>
    <mergeCell ref="A1:X1"/>
    <mergeCell ref="A12:D12"/>
    <mergeCell ref="E12:F12"/>
    <mergeCell ref="A7:D7"/>
    <mergeCell ref="E7:F7"/>
    <mergeCell ref="A8:D8"/>
    <mergeCell ref="E8:F8"/>
    <mergeCell ref="A9:D9"/>
    <mergeCell ref="E9:F9"/>
    <mergeCell ref="A10:D10"/>
    <mergeCell ref="A16:D16"/>
    <mergeCell ref="E16:F16"/>
    <mergeCell ref="A17:D17"/>
    <mergeCell ref="E17:F17"/>
    <mergeCell ref="A18:D18"/>
    <mergeCell ref="E18:F18"/>
    <mergeCell ref="A13:D13"/>
    <mergeCell ref="E13:F13"/>
    <mergeCell ref="A14:D14"/>
    <mergeCell ref="E14:F14"/>
    <mergeCell ref="A15:D15"/>
    <mergeCell ref="E15:F15"/>
    <mergeCell ref="A22:D22"/>
    <mergeCell ref="E22:F22"/>
    <mergeCell ref="A23:D23"/>
    <mergeCell ref="E23:F23"/>
    <mergeCell ref="A24:D24"/>
    <mergeCell ref="E24:F24"/>
    <mergeCell ref="A19:D19"/>
    <mergeCell ref="E19:F19"/>
    <mergeCell ref="A20:D20"/>
    <mergeCell ref="E20:F20"/>
    <mergeCell ref="A21:D21"/>
    <mergeCell ref="E21:F21"/>
    <mergeCell ref="A28:D28"/>
    <mergeCell ref="E28:F28"/>
    <mergeCell ref="A29:D29"/>
    <mergeCell ref="E29:F29"/>
    <mergeCell ref="A30:D30"/>
    <mergeCell ref="E30:F30"/>
    <mergeCell ref="A25:D25"/>
    <mergeCell ref="E25:F25"/>
    <mergeCell ref="A26:D26"/>
    <mergeCell ref="E26:F26"/>
    <mergeCell ref="A27:D27"/>
    <mergeCell ref="E27:F27"/>
    <mergeCell ref="A35:D35"/>
    <mergeCell ref="E35:F35"/>
    <mergeCell ref="A36:D36"/>
    <mergeCell ref="E36:F36"/>
    <mergeCell ref="A37:D37"/>
    <mergeCell ref="E37:F37"/>
    <mergeCell ref="A41:D41"/>
    <mergeCell ref="E41:F41"/>
    <mergeCell ref="A42:D42"/>
    <mergeCell ref="E42:F42"/>
    <mergeCell ref="A31:D31"/>
    <mergeCell ref="E31:F31"/>
    <mergeCell ref="A32:D32"/>
    <mergeCell ref="E32:F32"/>
    <mergeCell ref="A33:D33"/>
    <mergeCell ref="E33:F33"/>
    <mergeCell ref="A38:D38"/>
    <mergeCell ref="E38:F38"/>
    <mergeCell ref="A39:D39"/>
    <mergeCell ref="E39:F39"/>
    <mergeCell ref="A40:D40"/>
    <mergeCell ref="E40:F40"/>
    <mergeCell ref="A46:D46"/>
    <mergeCell ref="E46:F46"/>
    <mergeCell ref="A47:D47"/>
    <mergeCell ref="E47:F47"/>
    <mergeCell ref="A48:D48"/>
    <mergeCell ref="E48:F48"/>
    <mergeCell ref="A43:D43"/>
    <mergeCell ref="E43:F43"/>
    <mergeCell ref="A44:D44"/>
    <mergeCell ref="E44:F44"/>
    <mergeCell ref="A45:D45"/>
    <mergeCell ref="E45:F45"/>
    <mergeCell ref="A52:D52"/>
    <mergeCell ref="E52:F52"/>
    <mergeCell ref="A54:D54"/>
    <mergeCell ref="A55:D55"/>
    <mergeCell ref="E55:F55"/>
    <mergeCell ref="A56:D56"/>
    <mergeCell ref="E56:F56"/>
    <mergeCell ref="A49:D49"/>
    <mergeCell ref="E49:F49"/>
    <mergeCell ref="A50:D50"/>
    <mergeCell ref="E50:F50"/>
    <mergeCell ref="A51:D51"/>
    <mergeCell ref="E51:F51"/>
    <mergeCell ref="A60:D60"/>
    <mergeCell ref="E60:F60"/>
    <mergeCell ref="A61:D61"/>
    <mergeCell ref="E61:F61"/>
    <mergeCell ref="A62:D62"/>
    <mergeCell ref="E62:F62"/>
    <mergeCell ref="A57:D57"/>
    <mergeCell ref="E57:F57"/>
    <mergeCell ref="A58:D58"/>
    <mergeCell ref="E58:F58"/>
    <mergeCell ref="A59:D59"/>
    <mergeCell ref="E59:F59"/>
    <mergeCell ref="A66:D66"/>
    <mergeCell ref="E66:F66"/>
    <mergeCell ref="A67:D67"/>
    <mergeCell ref="E67:F67"/>
    <mergeCell ref="A68:D68"/>
    <mergeCell ref="E68:F68"/>
    <mergeCell ref="A63:D63"/>
    <mergeCell ref="E63:F63"/>
    <mergeCell ref="A64:D64"/>
    <mergeCell ref="E64:F64"/>
    <mergeCell ref="A65:D65"/>
    <mergeCell ref="E65:F65"/>
    <mergeCell ref="A72:D72"/>
    <mergeCell ref="E72:F72"/>
    <mergeCell ref="A73:D73"/>
    <mergeCell ref="E73:F73"/>
    <mergeCell ref="A74:D74"/>
    <mergeCell ref="E74:F74"/>
    <mergeCell ref="A69:D69"/>
    <mergeCell ref="E69:F69"/>
    <mergeCell ref="A70:D70"/>
    <mergeCell ref="E70:F70"/>
    <mergeCell ref="A71:D71"/>
    <mergeCell ref="E71:F71"/>
    <mergeCell ref="E77:F77"/>
    <mergeCell ref="A78:D78"/>
    <mergeCell ref="E78:F78"/>
    <mergeCell ref="A79:D79"/>
    <mergeCell ref="E79:F79"/>
    <mergeCell ref="A80:D80"/>
    <mergeCell ref="E80:F80"/>
    <mergeCell ref="A86:D86"/>
    <mergeCell ref="A87:D87"/>
    <mergeCell ref="E87:F87"/>
    <mergeCell ref="A88:D88"/>
    <mergeCell ref="E88:F88"/>
    <mergeCell ref="A75:D75"/>
    <mergeCell ref="E75:F75"/>
    <mergeCell ref="A76:D76"/>
    <mergeCell ref="E76:F76"/>
    <mergeCell ref="A77:D77"/>
    <mergeCell ref="A92:D92"/>
    <mergeCell ref="E92:F92"/>
    <mergeCell ref="A81:D81"/>
    <mergeCell ref="E81:F81"/>
    <mergeCell ref="A82:D82"/>
    <mergeCell ref="E82:F82"/>
    <mergeCell ref="A83:D83"/>
    <mergeCell ref="E83:F83"/>
    <mergeCell ref="A84:D84"/>
    <mergeCell ref="E84:F84"/>
    <mergeCell ref="A96:D96"/>
    <mergeCell ref="E96:F96"/>
    <mergeCell ref="A97:D97"/>
    <mergeCell ref="E97:F97"/>
    <mergeCell ref="A89:D89"/>
    <mergeCell ref="E89:F89"/>
    <mergeCell ref="A90:D90"/>
    <mergeCell ref="E90:F90"/>
    <mergeCell ref="A91:D91"/>
    <mergeCell ref="E91:F91"/>
    <mergeCell ref="A95:D95"/>
    <mergeCell ref="E95:F95"/>
    <mergeCell ref="A93:D93"/>
    <mergeCell ref="E93:F93"/>
    <mergeCell ref="A94:D94"/>
    <mergeCell ref="E94:F94"/>
    <mergeCell ref="A102:D102"/>
    <mergeCell ref="A103:D103"/>
    <mergeCell ref="E103:F103"/>
    <mergeCell ref="A106:D106"/>
    <mergeCell ref="E106:F106"/>
    <mergeCell ref="E104:F104"/>
    <mergeCell ref="E102:F102"/>
    <mergeCell ref="A98:D98"/>
    <mergeCell ref="E98:F98"/>
    <mergeCell ref="A99:D99"/>
    <mergeCell ref="E99:F99"/>
    <mergeCell ref="A100:D100"/>
    <mergeCell ref="E100:F100"/>
    <mergeCell ref="E34:F34"/>
    <mergeCell ref="A105:D105"/>
    <mergeCell ref="A109:O109"/>
    <mergeCell ref="A110:O110"/>
    <mergeCell ref="A111:O111"/>
    <mergeCell ref="A107:D107"/>
    <mergeCell ref="E107:F107"/>
    <mergeCell ref="A108:D108"/>
    <mergeCell ref="E105:F105"/>
    <mergeCell ref="E108:F108"/>
  </mergeCells>
  <printOptions horizontalCentered="1"/>
  <pageMargins left="0.15748031496062992" right="0.15748031496062992" top="0.1968503937007874" bottom="0.1968503937007874" header="0.11811023622047245" footer="0.11811023622047245"/>
  <pageSetup horizontalDpi="600" verticalDpi="600" orientation="landscape" paperSize="9" scale="54" r:id="rId1"/>
  <rowBreaks count="2" manualBreakCount="2">
    <brk id="53" max="255" man="1"/>
    <brk id="101" max="255" man="1"/>
  </rowBreaks>
</worksheet>
</file>

<file path=xl/worksheets/sheet4.xml><?xml version="1.0" encoding="utf-8"?>
<worksheet xmlns="http://schemas.openxmlformats.org/spreadsheetml/2006/main" xmlns:r="http://schemas.openxmlformats.org/officeDocument/2006/relationships">
  <dimension ref="A1:BE9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C1"/>
    </sheetView>
  </sheetViews>
  <sheetFormatPr defaultColWidth="9.140625" defaultRowHeight="15"/>
  <cols>
    <col min="1" max="1" width="9.140625" style="5" customWidth="1"/>
    <col min="2" max="2" width="38.00390625" style="5" customWidth="1"/>
    <col min="3" max="3" width="9.57421875" style="5" customWidth="1"/>
    <col min="4" max="11" width="11.8515625" style="5" customWidth="1"/>
    <col min="12" max="12" width="10.8515625" style="5" customWidth="1"/>
    <col min="13" max="13" width="11.8515625" style="5" customWidth="1"/>
    <col min="14" max="14" width="10.8515625" style="5" customWidth="1"/>
    <col min="15" max="15" width="10.421875" style="5" customWidth="1"/>
    <col min="16" max="19" width="11.8515625" style="5" customWidth="1"/>
    <col min="20" max="21" width="10.7109375" style="5" customWidth="1"/>
    <col min="22" max="22" width="11.8515625" style="5" customWidth="1"/>
    <col min="23" max="23" width="10.8515625" style="5" customWidth="1"/>
    <col min="24" max="24" width="10.7109375" style="5" customWidth="1"/>
    <col min="25" max="25" width="11.8515625" style="5" customWidth="1"/>
    <col min="26" max="26" width="10.8515625" style="5" customWidth="1"/>
    <col min="27" max="29" width="11.8515625" style="5" customWidth="1"/>
    <col min="30" max="31" width="13.57421875" style="5" customWidth="1"/>
    <col min="32" max="32" width="9.8515625" style="5" customWidth="1"/>
    <col min="33" max="33" width="10.28125" style="5" customWidth="1"/>
    <col min="34" max="39" width="12.57421875" style="5" customWidth="1"/>
    <col min="40" max="40" width="13.00390625" style="5" customWidth="1"/>
    <col min="41" max="41" width="12.421875" style="5" customWidth="1"/>
    <col min="42" max="42" width="11.421875" style="5" customWidth="1"/>
    <col min="43" max="43" width="13.00390625" style="5" customWidth="1"/>
    <col min="44" max="44" width="12.421875" style="5" customWidth="1"/>
    <col min="45" max="45" width="12.00390625" style="5" customWidth="1"/>
    <col min="46" max="48" width="12.421875" style="5" customWidth="1"/>
    <col min="49" max="49" width="12.140625" style="5" customWidth="1"/>
    <col min="50" max="50" width="11.8515625" style="5" bestFit="1" customWidth="1"/>
    <col min="51" max="51" width="12.7109375" style="5" customWidth="1"/>
    <col min="52" max="52" width="12.140625" style="5" customWidth="1"/>
    <col min="53" max="53" width="11.8515625" style="5" bestFit="1" customWidth="1"/>
    <col min="54" max="54" width="12.7109375" style="5" customWidth="1"/>
    <col min="55" max="55" width="12.28125" style="5" customWidth="1"/>
    <col min="56" max="56" width="12.140625" style="5" customWidth="1"/>
    <col min="57" max="57" width="10.57421875" style="5" customWidth="1"/>
    <col min="58" max="16384" width="9.140625" style="5" customWidth="1"/>
  </cols>
  <sheetData>
    <row r="1" spans="1:31" ht="15.75" customHeight="1">
      <c r="A1" s="408" t="s">
        <v>319</v>
      </c>
      <c r="B1" s="408"/>
      <c r="C1" s="408"/>
      <c r="D1" s="83"/>
      <c r="E1" s="83"/>
      <c r="F1" s="83"/>
      <c r="G1" s="83"/>
      <c r="H1" s="83"/>
      <c r="I1" s="83"/>
      <c r="J1" s="83"/>
      <c r="K1" s="83"/>
      <c r="L1" s="83"/>
      <c r="M1" s="83"/>
      <c r="N1" s="15"/>
      <c r="O1" s="15"/>
      <c r="P1" s="15"/>
      <c r="Q1" s="15"/>
      <c r="R1" s="15"/>
      <c r="S1" s="15"/>
      <c r="T1" s="15"/>
      <c r="U1" s="262"/>
      <c r="V1" s="15"/>
      <c r="W1" s="15"/>
      <c r="X1" s="15"/>
      <c r="Y1" s="15"/>
      <c r="Z1" s="15"/>
      <c r="AA1" s="15"/>
      <c r="AB1" s="15"/>
      <c r="AC1" s="15"/>
      <c r="AD1" s="15"/>
      <c r="AE1" s="15"/>
    </row>
    <row r="2" spans="1:31" ht="15.75" customHeight="1">
      <c r="A2" s="279" t="s">
        <v>389</v>
      </c>
      <c r="B2" s="278"/>
      <c r="C2" s="84"/>
      <c r="D2" s="83"/>
      <c r="E2" s="83"/>
      <c r="F2" s="83"/>
      <c r="G2" s="83"/>
      <c r="H2" s="83"/>
      <c r="I2" s="83"/>
      <c r="J2" s="83"/>
      <c r="K2" s="83"/>
      <c r="L2" s="83"/>
      <c r="M2" s="83"/>
      <c r="N2" s="69"/>
      <c r="O2" s="69"/>
      <c r="P2" s="69"/>
      <c r="Q2" s="69"/>
      <c r="R2" s="69"/>
      <c r="S2" s="69"/>
      <c r="T2" s="69"/>
      <c r="U2" s="262"/>
      <c r="V2" s="69"/>
      <c r="W2" s="69"/>
      <c r="X2" s="69"/>
      <c r="Y2" s="69"/>
      <c r="Z2" s="69"/>
      <c r="AA2" s="69"/>
      <c r="AB2" s="69"/>
      <c r="AC2" s="69"/>
      <c r="AD2" s="69"/>
      <c r="AE2" s="69"/>
    </row>
    <row r="3" spans="3:31" ht="15.75">
      <c r="C3" s="26" t="s">
        <v>291</v>
      </c>
      <c r="D3" s="26"/>
      <c r="E3" s="15"/>
      <c r="F3" s="15"/>
      <c r="G3" s="15"/>
      <c r="H3" s="15"/>
      <c r="I3" s="15"/>
      <c r="J3" s="15"/>
      <c r="K3" s="15"/>
      <c r="L3" s="15"/>
      <c r="M3" s="15"/>
      <c r="N3" s="15"/>
      <c r="O3" s="15"/>
      <c r="P3" s="15"/>
      <c r="Q3" s="15"/>
      <c r="R3" s="15"/>
      <c r="S3" s="15"/>
      <c r="T3" s="15"/>
      <c r="U3" s="262"/>
      <c r="V3" s="15"/>
      <c r="W3" s="15"/>
      <c r="X3" s="15"/>
      <c r="Y3" s="15"/>
      <c r="Z3" s="15"/>
      <c r="AA3" s="15"/>
      <c r="AB3" s="15"/>
      <c r="AC3" s="15"/>
      <c r="AD3" s="15"/>
      <c r="AE3" s="15"/>
    </row>
    <row r="4" spans="1:4" ht="25.5" customHeight="1" thickBot="1">
      <c r="A4" s="72" t="s">
        <v>2</v>
      </c>
      <c r="B4" s="73" t="s">
        <v>241</v>
      </c>
      <c r="C4" s="3"/>
      <c r="D4" s="4"/>
    </row>
    <row r="5" spans="1:21" ht="12" thickBot="1">
      <c r="A5" s="10"/>
      <c r="B5" s="11"/>
      <c r="C5" s="11"/>
      <c r="D5" s="8">
        <v>40543</v>
      </c>
      <c r="E5" s="8">
        <v>40633</v>
      </c>
      <c r="F5" s="8">
        <v>40724</v>
      </c>
      <c r="G5" s="8">
        <v>40816</v>
      </c>
      <c r="H5" s="8">
        <v>40908</v>
      </c>
      <c r="I5" s="8">
        <v>40999</v>
      </c>
      <c r="J5" s="8">
        <v>41090</v>
      </c>
      <c r="K5" s="8">
        <v>41182</v>
      </c>
      <c r="L5" s="9">
        <v>41274</v>
      </c>
      <c r="M5" s="90">
        <v>41364</v>
      </c>
      <c r="N5" s="90">
        <v>41455</v>
      </c>
      <c r="O5" s="162">
        <v>41547</v>
      </c>
      <c r="P5" s="162">
        <v>41639</v>
      </c>
      <c r="Q5" s="162">
        <v>41729</v>
      </c>
      <c r="R5" s="162">
        <v>41820</v>
      </c>
      <c r="S5" s="162">
        <v>41912</v>
      </c>
      <c r="T5" s="162">
        <v>42004</v>
      </c>
      <c r="U5" s="162">
        <v>42094</v>
      </c>
    </row>
    <row r="6" spans="1:21" ht="12" customHeight="1" thickBot="1">
      <c r="A6" s="367" t="s">
        <v>113</v>
      </c>
      <c r="B6" s="368"/>
      <c r="C6" s="368"/>
      <c r="D6" s="121">
        <v>0</v>
      </c>
      <c r="E6" s="121">
        <v>0</v>
      </c>
      <c r="F6" s="121">
        <v>0</v>
      </c>
      <c r="G6" s="121">
        <v>0</v>
      </c>
      <c r="H6" s="121">
        <v>0</v>
      </c>
      <c r="I6" s="121">
        <v>0</v>
      </c>
      <c r="J6" s="121">
        <v>0</v>
      </c>
      <c r="K6" s="121">
        <v>0</v>
      </c>
      <c r="L6" s="123">
        <v>0</v>
      </c>
      <c r="M6" s="123">
        <v>0</v>
      </c>
      <c r="N6" s="123">
        <v>0</v>
      </c>
      <c r="O6" s="123">
        <v>0</v>
      </c>
      <c r="P6" s="123">
        <v>0</v>
      </c>
      <c r="Q6" s="123">
        <v>0</v>
      </c>
      <c r="R6" s="123">
        <v>0</v>
      </c>
      <c r="S6" s="123" t="s">
        <v>460</v>
      </c>
      <c r="T6" s="123" t="s">
        <v>460</v>
      </c>
      <c r="U6" s="123" t="s">
        <v>460</v>
      </c>
    </row>
    <row r="7" spans="1:21" ht="12" customHeight="1" thickBot="1">
      <c r="A7" s="367" t="s">
        <v>96</v>
      </c>
      <c r="B7" s="368"/>
      <c r="C7" s="368"/>
      <c r="D7" s="98">
        <v>158464</v>
      </c>
      <c r="E7" s="98">
        <v>107080</v>
      </c>
      <c r="F7" s="98">
        <v>49327</v>
      </c>
      <c r="G7" s="98">
        <v>220</v>
      </c>
      <c r="H7" s="98">
        <v>72</v>
      </c>
      <c r="I7" s="98">
        <v>136</v>
      </c>
      <c r="J7" s="98">
        <v>49732</v>
      </c>
      <c r="K7" s="98">
        <v>99365</v>
      </c>
      <c r="L7" s="114">
        <v>99379</v>
      </c>
      <c r="M7" s="114">
        <v>197871</v>
      </c>
      <c r="N7" s="114">
        <v>99396</v>
      </c>
      <c r="O7" s="114">
        <v>199407</v>
      </c>
      <c r="P7" s="114">
        <v>199003</v>
      </c>
      <c r="Q7" s="114">
        <v>199085</v>
      </c>
      <c r="R7" s="114">
        <v>199085</v>
      </c>
      <c r="S7" s="114" t="s">
        <v>460</v>
      </c>
      <c r="T7" s="114" t="s">
        <v>460</v>
      </c>
      <c r="U7" s="114" t="s">
        <v>460</v>
      </c>
    </row>
    <row r="8" spans="1:21" ht="12" customHeight="1" thickBot="1">
      <c r="A8" s="370" t="s">
        <v>97</v>
      </c>
      <c r="B8" s="371"/>
      <c r="C8" s="371"/>
      <c r="D8" s="99">
        <v>0</v>
      </c>
      <c r="E8" s="99">
        <v>0</v>
      </c>
      <c r="F8" s="99">
        <v>0</v>
      </c>
      <c r="G8" s="99">
        <v>0</v>
      </c>
      <c r="H8" s="99">
        <v>0</v>
      </c>
      <c r="I8" s="99">
        <v>0</v>
      </c>
      <c r="J8" s="99">
        <v>0</v>
      </c>
      <c r="K8" s="99">
        <v>0</v>
      </c>
      <c r="L8" s="115">
        <v>0</v>
      </c>
      <c r="M8" s="115">
        <v>0</v>
      </c>
      <c r="N8" s="115">
        <v>0</v>
      </c>
      <c r="O8" s="115">
        <v>0</v>
      </c>
      <c r="P8" s="115">
        <v>0</v>
      </c>
      <c r="Q8" s="115">
        <v>0</v>
      </c>
      <c r="R8" s="115">
        <v>0</v>
      </c>
      <c r="S8" s="115" t="s">
        <v>460</v>
      </c>
      <c r="T8" s="115" t="s">
        <v>460</v>
      </c>
      <c r="U8" s="115" t="s">
        <v>460</v>
      </c>
    </row>
    <row r="9" spans="1:21" ht="12" customHeight="1" thickBot="1">
      <c r="A9" s="370" t="s">
        <v>98</v>
      </c>
      <c r="B9" s="371"/>
      <c r="C9" s="371"/>
      <c r="D9" s="99">
        <v>7575</v>
      </c>
      <c r="E9" s="99">
        <v>10524</v>
      </c>
      <c r="F9" s="99">
        <v>0</v>
      </c>
      <c r="G9" s="99">
        <v>0</v>
      </c>
      <c r="H9" s="99">
        <v>0</v>
      </c>
      <c r="I9" s="99">
        <v>0</v>
      </c>
      <c r="J9" s="99">
        <v>49732</v>
      </c>
      <c r="K9" s="99">
        <v>99365</v>
      </c>
      <c r="L9" s="115">
        <v>99379</v>
      </c>
      <c r="M9" s="115">
        <v>197871</v>
      </c>
      <c r="N9" s="115">
        <v>99396</v>
      </c>
      <c r="O9" s="115">
        <v>199407</v>
      </c>
      <c r="P9" s="115">
        <v>199003</v>
      </c>
      <c r="Q9" s="115">
        <v>199085</v>
      </c>
      <c r="R9" s="115">
        <v>199085</v>
      </c>
      <c r="S9" s="115" t="s">
        <v>460</v>
      </c>
      <c r="T9" s="115" t="s">
        <v>460</v>
      </c>
      <c r="U9" s="115" t="s">
        <v>460</v>
      </c>
    </row>
    <row r="10" spans="1:21" ht="12" customHeight="1" thickBot="1">
      <c r="A10" s="370" t="s">
        <v>99</v>
      </c>
      <c r="B10" s="371"/>
      <c r="C10" s="371"/>
      <c r="D10" s="99">
        <v>145898</v>
      </c>
      <c r="E10" s="99">
        <v>88600</v>
      </c>
      <c r="F10" s="99">
        <v>49327</v>
      </c>
      <c r="G10" s="99">
        <v>220</v>
      </c>
      <c r="H10" s="99">
        <v>72</v>
      </c>
      <c r="I10" s="99">
        <v>136</v>
      </c>
      <c r="J10" s="99">
        <v>0</v>
      </c>
      <c r="K10" s="99">
        <v>0</v>
      </c>
      <c r="L10" s="115">
        <v>0</v>
      </c>
      <c r="M10" s="115">
        <v>0</v>
      </c>
      <c r="N10" s="115">
        <v>0</v>
      </c>
      <c r="O10" s="115">
        <v>0</v>
      </c>
      <c r="P10" s="115">
        <v>0</v>
      </c>
      <c r="Q10" s="115">
        <v>0</v>
      </c>
      <c r="R10" s="115">
        <v>0</v>
      </c>
      <c r="S10" s="115" t="s">
        <v>460</v>
      </c>
      <c r="T10" s="115" t="s">
        <v>460</v>
      </c>
      <c r="U10" s="115" t="s">
        <v>460</v>
      </c>
    </row>
    <row r="11" spans="1:21" ht="12" customHeight="1" thickBot="1">
      <c r="A11" s="370" t="s">
        <v>100</v>
      </c>
      <c r="B11" s="371"/>
      <c r="C11" s="371"/>
      <c r="D11" s="99">
        <v>4991</v>
      </c>
      <c r="E11" s="99">
        <v>7956</v>
      </c>
      <c r="F11" s="99">
        <v>0</v>
      </c>
      <c r="G11" s="99">
        <v>0</v>
      </c>
      <c r="H11" s="99">
        <v>0</v>
      </c>
      <c r="I11" s="99">
        <v>0</v>
      </c>
      <c r="J11" s="99">
        <v>0</v>
      </c>
      <c r="K11" s="99">
        <v>0</v>
      </c>
      <c r="L11" s="115">
        <v>0</v>
      </c>
      <c r="M11" s="115">
        <v>0</v>
      </c>
      <c r="N11" s="115">
        <v>0</v>
      </c>
      <c r="O11" s="115">
        <v>0</v>
      </c>
      <c r="P11" s="115">
        <v>0</v>
      </c>
      <c r="Q11" s="115">
        <v>0</v>
      </c>
      <c r="R11" s="115">
        <v>0</v>
      </c>
      <c r="S11" s="115" t="s">
        <v>460</v>
      </c>
      <c r="T11" s="115" t="s">
        <v>460</v>
      </c>
      <c r="U11" s="115" t="s">
        <v>460</v>
      </c>
    </row>
    <row r="12" spans="1:21" ht="12" customHeight="1" thickBot="1">
      <c r="A12" s="370" t="s">
        <v>101</v>
      </c>
      <c r="B12" s="371"/>
      <c r="C12" s="371"/>
      <c r="D12" s="99">
        <v>0</v>
      </c>
      <c r="E12" s="99">
        <v>0</v>
      </c>
      <c r="F12" s="99">
        <v>0</v>
      </c>
      <c r="G12" s="99">
        <v>0</v>
      </c>
      <c r="H12" s="99">
        <v>0</v>
      </c>
      <c r="I12" s="99">
        <v>0</v>
      </c>
      <c r="J12" s="99">
        <v>0</v>
      </c>
      <c r="K12" s="99">
        <v>0</v>
      </c>
      <c r="L12" s="115">
        <v>0</v>
      </c>
      <c r="M12" s="115">
        <v>0</v>
      </c>
      <c r="N12" s="115">
        <v>0</v>
      </c>
      <c r="O12" s="115">
        <v>0</v>
      </c>
      <c r="P12" s="115">
        <v>0</v>
      </c>
      <c r="Q12" s="115">
        <v>0</v>
      </c>
      <c r="R12" s="115">
        <v>0</v>
      </c>
      <c r="S12" s="115" t="s">
        <v>460</v>
      </c>
      <c r="T12" s="115" t="s">
        <v>460</v>
      </c>
      <c r="U12" s="115" t="s">
        <v>460</v>
      </c>
    </row>
    <row r="13" spans="1:21" ht="12" customHeight="1" thickBot="1">
      <c r="A13" s="367" t="s">
        <v>102</v>
      </c>
      <c r="B13" s="368"/>
      <c r="C13" s="368"/>
      <c r="D13" s="98">
        <v>19342281</v>
      </c>
      <c r="E13" s="98">
        <v>17044983</v>
      </c>
      <c r="F13" s="98">
        <v>15540713</v>
      </c>
      <c r="G13" s="98">
        <v>13983154</v>
      </c>
      <c r="H13" s="98">
        <v>10513469</v>
      </c>
      <c r="I13" s="98">
        <v>14916557</v>
      </c>
      <c r="J13" s="98">
        <v>14983352</v>
      </c>
      <c r="K13" s="98">
        <v>16070327</v>
      </c>
      <c r="L13" s="114">
        <v>13050182</v>
      </c>
      <c r="M13" s="114">
        <v>13312399</v>
      </c>
      <c r="N13" s="114">
        <v>8348934</v>
      </c>
      <c r="O13" s="114">
        <v>7724179</v>
      </c>
      <c r="P13" s="114">
        <v>7960982</v>
      </c>
      <c r="Q13" s="114">
        <v>8613337</v>
      </c>
      <c r="R13" s="114">
        <v>8691774</v>
      </c>
      <c r="S13" s="114" t="s">
        <v>460</v>
      </c>
      <c r="T13" s="114" t="s">
        <v>460</v>
      </c>
      <c r="U13" s="114" t="s">
        <v>460</v>
      </c>
    </row>
    <row r="14" spans="1:21" ht="12" customHeight="1" thickBot="1">
      <c r="A14" s="370" t="s">
        <v>97</v>
      </c>
      <c r="B14" s="371"/>
      <c r="C14" s="371"/>
      <c r="D14" s="99">
        <v>2173199</v>
      </c>
      <c r="E14" s="99">
        <v>1427852</v>
      </c>
      <c r="F14" s="99">
        <v>1932371</v>
      </c>
      <c r="G14" s="99">
        <v>2190159</v>
      </c>
      <c r="H14" s="99">
        <v>1906448</v>
      </c>
      <c r="I14" s="99">
        <v>2239782</v>
      </c>
      <c r="J14" s="99">
        <v>3829758</v>
      </c>
      <c r="K14" s="99">
        <v>5738528</v>
      </c>
      <c r="L14" s="115">
        <v>3426876</v>
      </c>
      <c r="M14" s="115">
        <v>2021624</v>
      </c>
      <c r="N14" s="115">
        <v>2606674</v>
      </c>
      <c r="O14" s="115">
        <v>2715136</v>
      </c>
      <c r="P14" s="115">
        <v>2605352</v>
      </c>
      <c r="Q14" s="115">
        <v>3327192</v>
      </c>
      <c r="R14" s="115">
        <v>3208913</v>
      </c>
      <c r="S14" s="115" t="s">
        <v>460</v>
      </c>
      <c r="T14" s="115" t="s">
        <v>460</v>
      </c>
      <c r="U14" s="115" t="s">
        <v>460</v>
      </c>
    </row>
    <row r="15" spans="1:21" ht="12" customHeight="1" thickBot="1">
      <c r="A15" s="370" t="s">
        <v>98</v>
      </c>
      <c r="B15" s="371"/>
      <c r="C15" s="371"/>
      <c r="D15" s="99">
        <v>0</v>
      </c>
      <c r="E15" s="99">
        <v>28676</v>
      </c>
      <c r="F15" s="99">
        <v>0</v>
      </c>
      <c r="G15" s="99">
        <v>0</v>
      </c>
      <c r="H15" s="99">
        <v>0</v>
      </c>
      <c r="I15" s="99">
        <v>0</v>
      </c>
      <c r="J15" s="99">
        <v>4658</v>
      </c>
      <c r="K15" s="99">
        <v>72556</v>
      </c>
      <c r="L15" s="115">
        <v>4738</v>
      </c>
      <c r="M15" s="115">
        <v>4251</v>
      </c>
      <c r="N15" s="115">
        <v>14070</v>
      </c>
      <c r="O15" s="115">
        <v>1404</v>
      </c>
      <c r="P15" s="115">
        <v>0</v>
      </c>
      <c r="Q15" s="115">
        <v>0</v>
      </c>
      <c r="R15" s="115">
        <v>0</v>
      </c>
      <c r="S15" s="115" t="s">
        <v>460</v>
      </c>
      <c r="T15" s="115" t="s">
        <v>460</v>
      </c>
      <c r="U15" s="115" t="s">
        <v>460</v>
      </c>
    </row>
    <row r="16" spans="1:21" ht="12" customHeight="1" thickBot="1">
      <c r="A16" s="370" t="s">
        <v>99</v>
      </c>
      <c r="B16" s="371"/>
      <c r="C16" s="371"/>
      <c r="D16" s="99">
        <v>17144230</v>
      </c>
      <c r="E16" s="99">
        <v>15588166</v>
      </c>
      <c r="F16" s="99">
        <v>13551494</v>
      </c>
      <c r="G16" s="99">
        <v>11760761</v>
      </c>
      <c r="H16" s="99">
        <v>8607021</v>
      </c>
      <c r="I16" s="99">
        <v>12615930</v>
      </c>
      <c r="J16" s="99">
        <v>11108735</v>
      </c>
      <c r="K16" s="99">
        <v>10240094</v>
      </c>
      <c r="L16" s="115">
        <v>9602211</v>
      </c>
      <c r="M16" s="115">
        <v>11276538</v>
      </c>
      <c r="N16" s="115">
        <v>5719298</v>
      </c>
      <c r="O16" s="115">
        <v>5000274</v>
      </c>
      <c r="P16" s="115">
        <v>5355630</v>
      </c>
      <c r="Q16" s="115">
        <v>5286145</v>
      </c>
      <c r="R16" s="115">
        <v>5482861</v>
      </c>
      <c r="S16" s="115" t="s">
        <v>460</v>
      </c>
      <c r="T16" s="115" t="s">
        <v>460</v>
      </c>
      <c r="U16" s="115" t="s">
        <v>460</v>
      </c>
    </row>
    <row r="17" spans="1:21" ht="12" customHeight="1" thickBot="1">
      <c r="A17" s="409" t="s">
        <v>100</v>
      </c>
      <c r="B17" s="410"/>
      <c r="C17" s="410"/>
      <c r="D17" s="99">
        <v>24852</v>
      </c>
      <c r="E17" s="99">
        <v>239</v>
      </c>
      <c r="F17" s="99">
        <v>56781</v>
      </c>
      <c r="G17" s="99">
        <v>32234</v>
      </c>
      <c r="H17" s="99">
        <v>0</v>
      </c>
      <c r="I17" s="99">
        <v>60845</v>
      </c>
      <c r="J17" s="99">
        <v>40201</v>
      </c>
      <c r="K17" s="99">
        <v>19149</v>
      </c>
      <c r="L17" s="115">
        <v>16357</v>
      </c>
      <c r="M17" s="115">
        <v>9986</v>
      </c>
      <c r="N17" s="115">
        <v>8892</v>
      </c>
      <c r="O17" s="115">
        <v>7365</v>
      </c>
      <c r="P17" s="115">
        <v>0</v>
      </c>
      <c r="Q17" s="115">
        <v>0</v>
      </c>
      <c r="R17" s="115">
        <v>0</v>
      </c>
      <c r="S17" s="115" t="s">
        <v>460</v>
      </c>
      <c r="T17" s="115" t="s">
        <v>460</v>
      </c>
      <c r="U17" s="115" t="s">
        <v>460</v>
      </c>
    </row>
    <row r="18" spans="1:21" ht="12" customHeight="1" thickBot="1">
      <c r="A18" s="409" t="s">
        <v>101</v>
      </c>
      <c r="B18" s="410"/>
      <c r="C18" s="410"/>
      <c r="D18" s="99">
        <v>0</v>
      </c>
      <c r="E18" s="99">
        <v>50</v>
      </c>
      <c r="F18" s="99">
        <v>67</v>
      </c>
      <c r="G18" s="99">
        <v>0</v>
      </c>
      <c r="H18" s="99">
        <v>0</v>
      </c>
      <c r="I18" s="99">
        <v>0</v>
      </c>
      <c r="J18" s="99">
        <v>0</v>
      </c>
      <c r="K18" s="99">
        <v>0</v>
      </c>
      <c r="L18" s="115">
        <v>0</v>
      </c>
      <c r="M18" s="115">
        <v>0</v>
      </c>
      <c r="N18" s="115">
        <v>0</v>
      </c>
      <c r="O18" s="115">
        <v>0</v>
      </c>
      <c r="P18" s="115">
        <v>0</v>
      </c>
      <c r="Q18" s="115">
        <v>0</v>
      </c>
      <c r="R18" s="115">
        <v>0</v>
      </c>
      <c r="S18" s="115" t="s">
        <v>460</v>
      </c>
      <c r="T18" s="115" t="s">
        <v>460</v>
      </c>
      <c r="U18" s="115" t="s">
        <v>460</v>
      </c>
    </row>
    <row r="19" spans="1:21" ht="12" customHeight="1" thickBot="1">
      <c r="A19" s="367" t="s">
        <v>243</v>
      </c>
      <c r="B19" s="368"/>
      <c r="C19" s="368"/>
      <c r="D19" s="132">
        <v>19500745</v>
      </c>
      <c r="E19" s="132">
        <v>17152063</v>
      </c>
      <c r="F19" s="132">
        <v>15590040</v>
      </c>
      <c r="G19" s="132">
        <v>13983374</v>
      </c>
      <c r="H19" s="132">
        <v>10513541</v>
      </c>
      <c r="I19" s="132">
        <v>14916693</v>
      </c>
      <c r="J19" s="132">
        <v>15033084</v>
      </c>
      <c r="K19" s="132">
        <v>16169692</v>
      </c>
      <c r="L19" s="133">
        <v>13149561</v>
      </c>
      <c r="M19" s="133">
        <v>13510270</v>
      </c>
      <c r="N19" s="133">
        <v>8448330</v>
      </c>
      <c r="O19" s="133">
        <v>7923586</v>
      </c>
      <c r="P19" s="133">
        <v>8159985</v>
      </c>
      <c r="Q19" s="133">
        <v>8812422</v>
      </c>
      <c r="R19" s="133">
        <v>8890859</v>
      </c>
      <c r="S19" s="133" t="s">
        <v>460</v>
      </c>
      <c r="T19" s="133" t="s">
        <v>460</v>
      </c>
      <c r="U19" s="133" t="s">
        <v>460</v>
      </c>
    </row>
    <row r="20" spans="1:21" ht="22.5" customHeight="1">
      <c r="A20" s="411" t="s">
        <v>461</v>
      </c>
      <c r="B20" s="411"/>
      <c r="C20" s="411"/>
      <c r="D20" s="301"/>
      <c r="E20" s="301"/>
      <c r="F20" s="301"/>
      <c r="G20" s="301"/>
      <c r="H20" s="301"/>
      <c r="I20" s="301"/>
      <c r="J20" s="301"/>
      <c r="K20" s="301"/>
      <c r="L20" s="301"/>
      <c r="M20" s="301"/>
      <c r="N20" s="301"/>
      <c r="O20" s="301"/>
      <c r="P20" s="301"/>
      <c r="Q20" s="301"/>
      <c r="R20" s="301"/>
      <c r="S20" s="301"/>
      <c r="T20" s="301"/>
      <c r="U20" s="301"/>
    </row>
    <row r="21" spans="1:21" ht="34.5" customHeight="1" thickBot="1">
      <c r="A21" s="72" t="s">
        <v>3</v>
      </c>
      <c r="B21" s="73" t="s">
        <v>244</v>
      </c>
      <c r="C21" s="3"/>
      <c r="D21" s="63"/>
      <c r="E21" s="63"/>
      <c r="F21" s="63"/>
      <c r="G21" s="63"/>
      <c r="H21" s="63"/>
      <c r="I21" s="63"/>
      <c r="J21" s="63"/>
      <c r="K21" s="63"/>
      <c r="L21" s="63"/>
      <c r="O21" s="63"/>
      <c r="P21" s="89"/>
      <c r="Q21" s="89"/>
      <c r="R21" s="89"/>
      <c r="S21" s="89"/>
      <c r="T21" s="89"/>
      <c r="U21" s="89"/>
    </row>
    <row r="22" spans="1:21" ht="12" thickBot="1">
      <c r="A22" s="10"/>
      <c r="B22" s="11"/>
      <c r="C22" s="11"/>
      <c r="D22" s="64">
        <v>40543</v>
      </c>
      <c r="E22" s="64">
        <v>40633</v>
      </c>
      <c r="F22" s="64">
        <v>40724</v>
      </c>
      <c r="G22" s="64">
        <v>40816</v>
      </c>
      <c r="H22" s="64">
        <v>40908</v>
      </c>
      <c r="I22" s="64">
        <v>40999</v>
      </c>
      <c r="J22" s="64">
        <v>41090</v>
      </c>
      <c r="K22" s="64">
        <v>41182</v>
      </c>
      <c r="L22" s="65">
        <v>41274</v>
      </c>
      <c r="M22" s="90">
        <v>41364</v>
      </c>
      <c r="N22" s="90">
        <v>41455</v>
      </c>
      <c r="O22" s="162">
        <v>41547</v>
      </c>
      <c r="P22" s="162">
        <v>41639</v>
      </c>
      <c r="Q22" s="162">
        <v>41729</v>
      </c>
      <c r="R22" s="162">
        <v>41820</v>
      </c>
      <c r="S22" s="162">
        <v>41912</v>
      </c>
      <c r="T22" s="162">
        <v>42004</v>
      </c>
      <c r="U22" s="162">
        <v>42094</v>
      </c>
    </row>
    <row r="23" spans="1:22" ht="12" customHeight="1" thickBot="1">
      <c r="A23" s="367" t="s">
        <v>113</v>
      </c>
      <c r="B23" s="368"/>
      <c r="C23" s="368"/>
      <c r="D23" s="121">
        <v>19668</v>
      </c>
      <c r="E23" s="121">
        <v>32520</v>
      </c>
      <c r="F23" s="121">
        <v>23830</v>
      </c>
      <c r="G23" s="121">
        <v>11276</v>
      </c>
      <c r="H23" s="121">
        <v>21198</v>
      </c>
      <c r="I23" s="121">
        <v>23028</v>
      </c>
      <c r="J23" s="121">
        <v>15311</v>
      </c>
      <c r="K23" s="121">
        <v>15353</v>
      </c>
      <c r="L23" s="123">
        <v>14628</v>
      </c>
      <c r="M23" s="123">
        <v>2378</v>
      </c>
      <c r="N23" s="123">
        <v>2191</v>
      </c>
      <c r="O23" s="123">
        <v>2097</v>
      </c>
      <c r="P23" s="123">
        <v>2436</v>
      </c>
      <c r="Q23" s="123">
        <v>3001</v>
      </c>
      <c r="R23" s="123">
        <v>3037</v>
      </c>
      <c r="S23" s="123">
        <v>4533</v>
      </c>
      <c r="T23" s="123">
        <v>3006</v>
      </c>
      <c r="U23" s="123">
        <v>3135</v>
      </c>
      <c r="V23" s="14"/>
    </row>
    <row r="24" spans="1:22" ht="12" customHeight="1" thickBot="1">
      <c r="A24" s="370" t="s">
        <v>245</v>
      </c>
      <c r="B24" s="371"/>
      <c r="C24" s="371"/>
      <c r="D24" s="124">
        <v>2097</v>
      </c>
      <c r="E24" s="124">
        <v>1928</v>
      </c>
      <c r="F24" s="124">
        <v>2227</v>
      </c>
      <c r="G24" s="124">
        <v>2227</v>
      </c>
      <c r="H24" s="124">
        <v>1828</v>
      </c>
      <c r="I24" s="124">
        <v>1868</v>
      </c>
      <c r="J24" s="124">
        <v>1868</v>
      </c>
      <c r="K24" s="124">
        <v>1868</v>
      </c>
      <c r="L24" s="126">
        <v>1868</v>
      </c>
      <c r="M24" s="126">
        <v>2001</v>
      </c>
      <c r="N24" s="126">
        <v>1868</v>
      </c>
      <c r="O24" s="126">
        <v>1868</v>
      </c>
      <c r="P24" s="126">
        <v>1868</v>
      </c>
      <c r="Q24" s="126">
        <v>1868</v>
      </c>
      <c r="R24" s="126">
        <v>1868</v>
      </c>
      <c r="S24" s="126">
        <v>1425</v>
      </c>
      <c r="T24" s="126">
        <v>0</v>
      </c>
      <c r="U24" s="126">
        <v>0</v>
      </c>
      <c r="V24" s="14"/>
    </row>
    <row r="25" spans="1:22" ht="12" customHeight="1" thickBot="1">
      <c r="A25" s="370" t="s">
        <v>246</v>
      </c>
      <c r="B25" s="371"/>
      <c r="C25" s="371"/>
      <c r="D25" s="124">
        <v>5463</v>
      </c>
      <c r="E25" s="124">
        <v>13964</v>
      </c>
      <c r="F25" s="124">
        <v>7575</v>
      </c>
      <c r="G25" s="124">
        <v>1160</v>
      </c>
      <c r="H25" s="124">
        <v>13911</v>
      </c>
      <c r="I25" s="124">
        <v>16665</v>
      </c>
      <c r="J25" s="124">
        <v>7930</v>
      </c>
      <c r="K25" s="124">
        <v>5364</v>
      </c>
      <c r="L25" s="126">
        <v>5285</v>
      </c>
      <c r="M25" s="126">
        <v>0</v>
      </c>
      <c r="N25" s="126">
        <v>0</v>
      </c>
      <c r="O25" s="126">
        <v>0</v>
      </c>
      <c r="P25" s="126">
        <v>0</v>
      </c>
      <c r="Q25" s="126">
        <v>0</v>
      </c>
      <c r="R25" s="126">
        <v>0</v>
      </c>
      <c r="S25" s="126">
        <v>1740</v>
      </c>
      <c r="T25" s="126">
        <v>315</v>
      </c>
      <c r="U25" s="126">
        <v>315</v>
      </c>
      <c r="V25" s="14"/>
    </row>
    <row r="26" spans="1:22" ht="12" customHeight="1" thickBot="1">
      <c r="A26" s="370" t="s">
        <v>247</v>
      </c>
      <c r="B26" s="371"/>
      <c r="C26" s="371"/>
      <c r="D26" s="124">
        <v>2344</v>
      </c>
      <c r="E26" s="124">
        <v>2219</v>
      </c>
      <c r="F26" s="124">
        <v>2160</v>
      </c>
      <c r="G26" s="124">
        <v>246</v>
      </c>
      <c r="H26" s="124">
        <v>385</v>
      </c>
      <c r="I26" s="124">
        <v>288</v>
      </c>
      <c r="J26" s="124">
        <v>205</v>
      </c>
      <c r="K26" s="124">
        <v>201</v>
      </c>
      <c r="L26" s="126">
        <v>621</v>
      </c>
      <c r="M26" s="126">
        <v>42</v>
      </c>
      <c r="N26" s="126">
        <v>4</v>
      </c>
      <c r="O26" s="126">
        <v>4</v>
      </c>
      <c r="P26" s="126">
        <v>4</v>
      </c>
      <c r="Q26" s="126">
        <v>4</v>
      </c>
      <c r="R26" s="126">
        <v>4</v>
      </c>
      <c r="S26" s="126">
        <v>0</v>
      </c>
      <c r="T26" s="126">
        <v>37</v>
      </c>
      <c r="U26" s="126">
        <v>0</v>
      </c>
      <c r="V26" s="14"/>
    </row>
    <row r="27" spans="1:22" ht="12" customHeight="1" thickBot="1">
      <c r="A27" s="370" t="s">
        <v>248</v>
      </c>
      <c r="B27" s="371"/>
      <c r="C27" s="371"/>
      <c r="D27" s="124">
        <v>11861</v>
      </c>
      <c r="E27" s="124">
        <v>16337</v>
      </c>
      <c r="F27" s="124">
        <v>14095</v>
      </c>
      <c r="G27" s="124">
        <v>9870</v>
      </c>
      <c r="H27" s="124">
        <v>6902</v>
      </c>
      <c r="I27" s="124">
        <v>6075</v>
      </c>
      <c r="J27" s="124">
        <v>7176</v>
      </c>
      <c r="K27" s="124">
        <v>9788</v>
      </c>
      <c r="L27" s="126">
        <v>8722</v>
      </c>
      <c r="M27" s="126">
        <v>2336</v>
      </c>
      <c r="N27" s="126">
        <v>2187</v>
      </c>
      <c r="O27" s="126">
        <v>2093</v>
      </c>
      <c r="P27" s="126">
        <v>2432</v>
      </c>
      <c r="Q27" s="126">
        <v>2997</v>
      </c>
      <c r="R27" s="126">
        <v>3033</v>
      </c>
      <c r="S27" s="126">
        <v>2793</v>
      </c>
      <c r="T27" s="126">
        <v>2654</v>
      </c>
      <c r="U27" s="126">
        <v>2820</v>
      </c>
      <c r="V27" s="14"/>
    </row>
    <row r="28" spans="1:22" ht="12" customHeight="1" thickBot="1">
      <c r="A28" s="367" t="s">
        <v>96</v>
      </c>
      <c r="B28" s="368"/>
      <c r="C28" s="368"/>
      <c r="D28" s="121">
        <v>236783</v>
      </c>
      <c r="E28" s="121">
        <v>304392</v>
      </c>
      <c r="F28" s="121">
        <v>869862</v>
      </c>
      <c r="G28" s="121">
        <v>419122</v>
      </c>
      <c r="H28" s="121">
        <v>377103</v>
      </c>
      <c r="I28" s="121">
        <v>434750</v>
      </c>
      <c r="J28" s="121">
        <v>465994</v>
      </c>
      <c r="K28" s="121">
        <v>1003429</v>
      </c>
      <c r="L28" s="123">
        <v>1055657</v>
      </c>
      <c r="M28" s="123">
        <v>1032465</v>
      </c>
      <c r="N28" s="123">
        <v>1005627</v>
      </c>
      <c r="O28" s="123">
        <v>274111</v>
      </c>
      <c r="P28" s="123">
        <v>193166</v>
      </c>
      <c r="Q28" s="123">
        <v>129264</v>
      </c>
      <c r="R28" s="123">
        <v>107891</v>
      </c>
      <c r="S28" s="123">
        <v>97286</v>
      </c>
      <c r="T28" s="123">
        <v>51683</v>
      </c>
      <c r="U28" s="123">
        <v>21236</v>
      </c>
      <c r="V28" s="14"/>
    </row>
    <row r="29" spans="1:22" ht="12" customHeight="1" thickBot="1">
      <c r="A29" s="370" t="s">
        <v>250</v>
      </c>
      <c r="B29" s="371"/>
      <c r="C29" s="371"/>
      <c r="D29" s="124">
        <v>33857</v>
      </c>
      <c r="E29" s="124">
        <v>41804</v>
      </c>
      <c r="F29" s="124">
        <v>74033</v>
      </c>
      <c r="G29" s="124">
        <v>35367</v>
      </c>
      <c r="H29" s="124">
        <v>23585</v>
      </c>
      <c r="I29" s="124">
        <v>53848</v>
      </c>
      <c r="J29" s="124">
        <v>23858</v>
      </c>
      <c r="K29" s="124">
        <v>26377</v>
      </c>
      <c r="L29" s="126">
        <v>15874</v>
      </c>
      <c r="M29" s="126">
        <v>27988</v>
      </c>
      <c r="N29" s="126">
        <v>71459</v>
      </c>
      <c r="O29" s="126">
        <v>64601</v>
      </c>
      <c r="P29" s="126">
        <v>37140</v>
      </c>
      <c r="Q29" s="126">
        <v>14231</v>
      </c>
      <c r="R29" s="126">
        <v>18443</v>
      </c>
      <c r="S29" s="126">
        <v>26313</v>
      </c>
      <c r="T29" s="126">
        <v>26177</v>
      </c>
      <c r="U29" s="126">
        <v>14088</v>
      </c>
      <c r="V29" s="14"/>
    </row>
    <row r="30" spans="1:22" ht="12" customHeight="1" thickBot="1">
      <c r="A30" s="370" t="s">
        <v>251</v>
      </c>
      <c r="B30" s="371"/>
      <c r="C30" s="371"/>
      <c r="D30" s="124">
        <v>188992</v>
      </c>
      <c r="E30" s="124">
        <v>246294</v>
      </c>
      <c r="F30" s="124">
        <v>377965</v>
      </c>
      <c r="G30" s="124">
        <v>261276</v>
      </c>
      <c r="H30" s="124">
        <v>254723</v>
      </c>
      <c r="I30" s="124">
        <v>233333</v>
      </c>
      <c r="J30" s="124">
        <v>178936</v>
      </c>
      <c r="K30" s="124">
        <v>20764</v>
      </c>
      <c r="L30" s="126">
        <v>12018</v>
      </c>
      <c r="M30" s="126">
        <v>7960</v>
      </c>
      <c r="N30" s="126">
        <v>7902</v>
      </c>
      <c r="O30" s="126">
        <v>9938</v>
      </c>
      <c r="P30" s="126">
        <v>11147</v>
      </c>
      <c r="Q30" s="126">
        <v>13992</v>
      </c>
      <c r="R30" s="126">
        <v>13563</v>
      </c>
      <c r="S30" s="126">
        <v>11436</v>
      </c>
      <c r="T30" s="126">
        <v>5707</v>
      </c>
      <c r="U30" s="126">
        <v>4600</v>
      </c>
      <c r="V30" s="14"/>
    </row>
    <row r="31" spans="1:22" ht="12" customHeight="1" thickBot="1">
      <c r="A31" s="370" t="s">
        <v>252</v>
      </c>
      <c r="B31" s="371"/>
      <c r="C31" s="371"/>
      <c r="D31" s="124">
        <v>8785</v>
      </c>
      <c r="E31" s="124">
        <v>11939</v>
      </c>
      <c r="F31" s="124">
        <v>8715</v>
      </c>
      <c r="G31" s="124">
        <v>20150</v>
      </c>
      <c r="H31" s="124">
        <v>18416</v>
      </c>
      <c r="I31" s="124">
        <v>19025</v>
      </c>
      <c r="J31" s="124">
        <v>38932</v>
      </c>
      <c r="K31" s="124">
        <v>40503</v>
      </c>
      <c r="L31" s="126">
        <v>38642</v>
      </c>
      <c r="M31" s="126">
        <v>5074</v>
      </c>
      <c r="N31" s="126">
        <v>2670</v>
      </c>
      <c r="O31" s="126">
        <v>1571</v>
      </c>
      <c r="P31" s="126">
        <v>1597</v>
      </c>
      <c r="Q31" s="126">
        <v>16483</v>
      </c>
      <c r="R31" s="126">
        <v>17082</v>
      </c>
      <c r="S31" s="126">
        <v>16368</v>
      </c>
      <c r="T31" s="126">
        <v>1595</v>
      </c>
      <c r="U31" s="126">
        <v>1606</v>
      </c>
      <c r="V31" s="14"/>
    </row>
    <row r="32" spans="1:22" ht="12" customHeight="1" thickBot="1">
      <c r="A32" s="370" t="s">
        <v>442</v>
      </c>
      <c r="B32" s="371"/>
      <c r="C32" s="371"/>
      <c r="D32" s="124">
        <v>5149</v>
      </c>
      <c r="E32" s="124">
        <v>4355</v>
      </c>
      <c r="F32" s="124">
        <v>409149</v>
      </c>
      <c r="G32" s="124">
        <v>102329</v>
      </c>
      <c r="H32" s="124">
        <v>80379</v>
      </c>
      <c r="I32" s="124">
        <v>128544</v>
      </c>
      <c r="J32" s="124">
        <v>224268</v>
      </c>
      <c r="K32" s="124">
        <v>915785</v>
      </c>
      <c r="L32" s="126">
        <v>989123</v>
      </c>
      <c r="M32" s="126">
        <v>991443</v>
      </c>
      <c r="N32" s="126">
        <v>923596</v>
      </c>
      <c r="O32" s="126">
        <v>198001</v>
      </c>
      <c r="P32" s="126">
        <v>143282</v>
      </c>
      <c r="Q32" s="126">
        <v>84558</v>
      </c>
      <c r="R32" s="126">
        <v>58803</v>
      </c>
      <c r="S32" s="126">
        <v>43169</v>
      </c>
      <c r="T32" s="126">
        <v>18204</v>
      </c>
      <c r="U32" s="126">
        <v>942</v>
      </c>
      <c r="V32" s="14"/>
    </row>
    <row r="33" spans="1:22" ht="12" customHeight="1" thickBot="1">
      <c r="A33" s="367" t="s">
        <v>102</v>
      </c>
      <c r="B33" s="368"/>
      <c r="C33" s="368"/>
      <c r="D33" s="121">
        <v>0</v>
      </c>
      <c r="E33" s="121">
        <v>0</v>
      </c>
      <c r="F33" s="121">
        <v>0</v>
      </c>
      <c r="G33" s="121">
        <v>0</v>
      </c>
      <c r="H33" s="121">
        <v>0</v>
      </c>
      <c r="I33" s="121">
        <v>0</v>
      </c>
      <c r="J33" s="121">
        <v>795372</v>
      </c>
      <c r="K33" s="121">
        <v>783671</v>
      </c>
      <c r="L33" s="123">
        <v>713227</v>
      </c>
      <c r="M33" s="123">
        <v>734389</v>
      </c>
      <c r="N33" s="123">
        <v>723408</v>
      </c>
      <c r="O33" s="123">
        <v>697758</v>
      </c>
      <c r="P33" s="123">
        <v>684692</v>
      </c>
      <c r="Q33" s="123">
        <v>683617</v>
      </c>
      <c r="R33" s="123">
        <v>690414</v>
      </c>
      <c r="S33" s="123">
        <v>749717</v>
      </c>
      <c r="T33" s="123">
        <v>0</v>
      </c>
      <c r="U33" s="123">
        <v>0</v>
      </c>
      <c r="V33" s="14"/>
    </row>
    <row r="34" spans="1:22" ht="12" customHeight="1" thickBot="1">
      <c r="A34" s="370" t="s">
        <v>443</v>
      </c>
      <c r="B34" s="371"/>
      <c r="C34" s="371"/>
      <c r="D34" s="124">
        <v>0</v>
      </c>
      <c r="E34" s="124">
        <v>0</v>
      </c>
      <c r="F34" s="124">
        <v>0</v>
      </c>
      <c r="G34" s="124">
        <v>0</v>
      </c>
      <c r="H34" s="124">
        <v>0</v>
      </c>
      <c r="I34" s="124">
        <v>0</v>
      </c>
      <c r="J34" s="124">
        <v>795372</v>
      </c>
      <c r="K34" s="124">
        <v>783671</v>
      </c>
      <c r="L34" s="126">
        <v>713227</v>
      </c>
      <c r="M34" s="126">
        <v>734389</v>
      </c>
      <c r="N34" s="126">
        <v>723408</v>
      </c>
      <c r="O34" s="126">
        <v>697758</v>
      </c>
      <c r="P34" s="126">
        <v>684692</v>
      </c>
      <c r="Q34" s="126">
        <v>683617</v>
      </c>
      <c r="R34" s="126">
        <v>690414</v>
      </c>
      <c r="S34" s="126">
        <v>749717</v>
      </c>
      <c r="T34" s="126">
        <v>0</v>
      </c>
      <c r="U34" s="126">
        <v>0</v>
      </c>
      <c r="V34" s="14"/>
    </row>
    <row r="35" spans="1:22" ht="12" customHeight="1" thickBot="1">
      <c r="A35" s="367" t="s">
        <v>256</v>
      </c>
      <c r="B35" s="368"/>
      <c r="C35" s="368"/>
      <c r="D35" s="130">
        <v>256451</v>
      </c>
      <c r="E35" s="130">
        <v>336912</v>
      </c>
      <c r="F35" s="130">
        <v>893692</v>
      </c>
      <c r="G35" s="130">
        <v>430398</v>
      </c>
      <c r="H35" s="130">
        <v>398301</v>
      </c>
      <c r="I35" s="130">
        <v>457778</v>
      </c>
      <c r="J35" s="130">
        <v>1276677</v>
      </c>
      <c r="K35" s="130">
        <v>1802453</v>
      </c>
      <c r="L35" s="131">
        <v>1783512</v>
      </c>
      <c r="M35" s="131">
        <v>1769232</v>
      </c>
      <c r="N35" s="131">
        <v>1731226</v>
      </c>
      <c r="O35" s="131">
        <v>973966</v>
      </c>
      <c r="P35" s="131">
        <v>880294</v>
      </c>
      <c r="Q35" s="131">
        <v>815882</v>
      </c>
      <c r="R35" s="131">
        <v>801342</v>
      </c>
      <c r="S35" s="131">
        <v>851536</v>
      </c>
      <c r="T35" s="131">
        <v>54689</v>
      </c>
      <c r="U35" s="131">
        <v>24371</v>
      </c>
      <c r="V35" s="14"/>
    </row>
    <row r="36" spans="1:21" ht="28.5" customHeight="1" thickBot="1">
      <c r="A36" s="72" t="s">
        <v>4</v>
      </c>
      <c r="B36" s="73" t="s">
        <v>257</v>
      </c>
      <c r="C36" s="28"/>
      <c r="D36" s="63"/>
      <c r="E36" s="63"/>
      <c r="F36" s="63"/>
      <c r="G36" s="63"/>
      <c r="H36" s="63"/>
      <c r="I36" s="63"/>
      <c r="J36" s="63"/>
      <c r="K36" s="63"/>
      <c r="L36" s="63"/>
      <c r="O36" s="63"/>
      <c r="P36" s="89"/>
      <c r="Q36" s="89"/>
      <c r="R36" s="89"/>
      <c r="S36" s="89"/>
      <c r="T36" s="89"/>
      <c r="U36" s="89"/>
    </row>
    <row r="37" spans="1:21" ht="12" thickBot="1">
      <c r="A37" s="29"/>
      <c r="B37" s="30"/>
      <c r="C37" s="30"/>
      <c r="D37" s="64">
        <v>40543</v>
      </c>
      <c r="E37" s="64">
        <v>40633</v>
      </c>
      <c r="F37" s="64">
        <v>40724</v>
      </c>
      <c r="G37" s="64">
        <v>40816</v>
      </c>
      <c r="H37" s="64">
        <v>40908</v>
      </c>
      <c r="I37" s="64">
        <v>40999</v>
      </c>
      <c r="J37" s="64">
        <v>41090</v>
      </c>
      <c r="K37" s="64">
        <v>41182</v>
      </c>
      <c r="L37" s="65">
        <v>41274</v>
      </c>
      <c r="M37" s="90">
        <v>41364</v>
      </c>
      <c r="N37" s="90">
        <v>41455</v>
      </c>
      <c r="O37" s="162">
        <v>41547</v>
      </c>
      <c r="P37" s="162">
        <v>41639</v>
      </c>
      <c r="Q37" s="162">
        <v>41729</v>
      </c>
      <c r="R37" s="162">
        <v>41820</v>
      </c>
      <c r="S37" s="162">
        <v>41912</v>
      </c>
      <c r="T37" s="162">
        <v>42004</v>
      </c>
      <c r="U37" s="162">
        <v>42094</v>
      </c>
    </row>
    <row r="38" spans="1:22" ht="12" customHeight="1" thickBot="1">
      <c r="A38" s="367" t="s">
        <v>113</v>
      </c>
      <c r="B38" s="368"/>
      <c r="C38" s="368"/>
      <c r="D38" s="121">
        <v>90157</v>
      </c>
      <c r="E38" s="121">
        <v>85774</v>
      </c>
      <c r="F38" s="121">
        <v>75559</v>
      </c>
      <c r="G38" s="121">
        <v>78814</v>
      </c>
      <c r="H38" s="121">
        <v>80022</v>
      </c>
      <c r="I38" s="121">
        <v>79109</v>
      </c>
      <c r="J38" s="121">
        <v>79899</v>
      </c>
      <c r="K38" s="121">
        <v>78628</v>
      </c>
      <c r="L38" s="123">
        <v>72576</v>
      </c>
      <c r="M38" s="123">
        <v>141</v>
      </c>
      <c r="N38" s="123">
        <v>125</v>
      </c>
      <c r="O38" s="123">
        <v>125</v>
      </c>
      <c r="P38" s="123">
        <v>190</v>
      </c>
      <c r="Q38" s="123">
        <v>0</v>
      </c>
      <c r="R38" s="123">
        <v>0</v>
      </c>
      <c r="S38" s="123">
        <v>0</v>
      </c>
      <c r="T38" s="123">
        <v>68</v>
      </c>
      <c r="U38" s="123">
        <v>71</v>
      </c>
      <c r="V38" s="14"/>
    </row>
    <row r="39" spans="1:22" ht="12" customHeight="1" thickBot="1">
      <c r="A39" s="370" t="s">
        <v>246</v>
      </c>
      <c r="B39" s="371"/>
      <c r="C39" s="371"/>
      <c r="D39" s="124">
        <v>0</v>
      </c>
      <c r="E39" s="124">
        <v>0</v>
      </c>
      <c r="F39" s="124">
        <v>0</v>
      </c>
      <c r="G39" s="124">
        <v>0</v>
      </c>
      <c r="H39" s="124">
        <v>0</v>
      </c>
      <c r="I39" s="124">
        <v>10</v>
      </c>
      <c r="J39" s="124">
        <v>0</v>
      </c>
      <c r="K39" s="124">
        <v>0</v>
      </c>
      <c r="L39" s="126">
        <v>3</v>
      </c>
      <c r="M39" s="126">
        <v>0</v>
      </c>
      <c r="N39" s="126">
        <v>0</v>
      </c>
      <c r="O39" s="126">
        <v>0</v>
      </c>
      <c r="P39" s="126">
        <v>0</v>
      </c>
      <c r="Q39" s="126">
        <v>0</v>
      </c>
      <c r="R39" s="126">
        <v>0</v>
      </c>
      <c r="S39" s="126">
        <v>0</v>
      </c>
      <c r="T39" s="126">
        <v>22</v>
      </c>
      <c r="U39" s="126">
        <v>27</v>
      </c>
      <c r="V39" s="14"/>
    </row>
    <row r="40" spans="1:22" ht="12" customHeight="1" thickBot="1">
      <c r="A40" s="370" t="s">
        <v>247</v>
      </c>
      <c r="B40" s="371"/>
      <c r="C40" s="371"/>
      <c r="D40" s="124">
        <v>83152</v>
      </c>
      <c r="E40" s="124">
        <v>78769</v>
      </c>
      <c r="F40" s="124">
        <v>75554</v>
      </c>
      <c r="G40" s="124">
        <v>78809</v>
      </c>
      <c r="H40" s="124">
        <v>80017</v>
      </c>
      <c r="I40" s="124">
        <v>79094</v>
      </c>
      <c r="J40" s="124">
        <v>79877</v>
      </c>
      <c r="K40" s="124">
        <v>78623</v>
      </c>
      <c r="L40" s="126">
        <v>72568</v>
      </c>
      <c r="M40" s="126">
        <v>136</v>
      </c>
      <c r="N40" s="126">
        <v>120</v>
      </c>
      <c r="O40" s="126">
        <v>120</v>
      </c>
      <c r="P40" s="126">
        <v>185</v>
      </c>
      <c r="Q40" s="126">
        <v>0</v>
      </c>
      <c r="R40" s="126">
        <v>0</v>
      </c>
      <c r="S40" s="126">
        <v>0</v>
      </c>
      <c r="T40" s="126">
        <v>46</v>
      </c>
      <c r="U40" s="126">
        <v>44</v>
      </c>
      <c r="V40" s="14"/>
    </row>
    <row r="41" spans="1:22" ht="12" customHeight="1" thickBot="1">
      <c r="A41" s="370" t="s">
        <v>248</v>
      </c>
      <c r="B41" s="371"/>
      <c r="C41" s="371"/>
      <c r="D41" s="124">
        <v>7005</v>
      </c>
      <c r="E41" s="124">
        <v>7005</v>
      </c>
      <c r="F41" s="124">
        <v>5</v>
      </c>
      <c r="G41" s="124">
        <v>5</v>
      </c>
      <c r="H41" s="124">
        <v>5</v>
      </c>
      <c r="I41" s="124">
        <v>5</v>
      </c>
      <c r="J41" s="124">
        <v>22</v>
      </c>
      <c r="K41" s="124">
        <v>5</v>
      </c>
      <c r="L41" s="126">
        <v>5</v>
      </c>
      <c r="M41" s="126">
        <v>5</v>
      </c>
      <c r="N41" s="126">
        <v>5</v>
      </c>
      <c r="O41" s="126">
        <v>5</v>
      </c>
      <c r="P41" s="126">
        <v>5</v>
      </c>
      <c r="Q41" s="126">
        <v>0</v>
      </c>
      <c r="R41" s="126">
        <v>0</v>
      </c>
      <c r="S41" s="126">
        <v>0</v>
      </c>
      <c r="T41" s="126">
        <v>0</v>
      </c>
      <c r="U41" s="126">
        <v>0</v>
      </c>
      <c r="V41" s="14"/>
    </row>
    <row r="42" spans="1:22" ht="12" customHeight="1" thickBot="1">
      <c r="A42" s="367" t="s">
        <v>96</v>
      </c>
      <c r="B42" s="368"/>
      <c r="C42" s="368"/>
      <c r="D42" s="121">
        <v>281594</v>
      </c>
      <c r="E42" s="121">
        <v>406341</v>
      </c>
      <c r="F42" s="121">
        <v>239613</v>
      </c>
      <c r="G42" s="121">
        <v>192457</v>
      </c>
      <c r="H42" s="121">
        <v>220038</v>
      </c>
      <c r="I42" s="121">
        <v>204904</v>
      </c>
      <c r="J42" s="121">
        <v>207029</v>
      </c>
      <c r="K42" s="121">
        <v>224481</v>
      </c>
      <c r="L42" s="123">
        <v>83984</v>
      </c>
      <c r="M42" s="123">
        <v>12951</v>
      </c>
      <c r="N42" s="123">
        <v>12916</v>
      </c>
      <c r="O42" s="123">
        <v>14699</v>
      </c>
      <c r="P42" s="123">
        <v>15274</v>
      </c>
      <c r="Q42" s="123">
        <v>19910</v>
      </c>
      <c r="R42" s="123">
        <v>18076</v>
      </c>
      <c r="S42" s="123">
        <v>18733</v>
      </c>
      <c r="T42" s="123">
        <v>16979</v>
      </c>
      <c r="U42" s="123">
        <v>22808</v>
      </c>
      <c r="V42" s="14"/>
    </row>
    <row r="43" spans="1:22" ht="12" customHeight="1" thickBot="1">
      <c r="A43" s="370" t="s">
        <v>249</v>
      </c>
      <c r="B43" s="371"/>
      <c r="C43" s="371"/>
      <c r="D43" s="124">
        <v>0</v>
      </c>
      <c r="E43" s="124">
        <v>24415</v>
      </c>
      <c r="F43" s="124">
        <v>7620</v>
      </c>
      <c r="G43" s="124">
        <v>10050</v>
      </c>
      <c r="H43" s="124">
        <v>8426</v>
      </c>
      <c r="I43" s="124">
        <v>11917</v>
      </c>
      <c r="J43" s="124">
        <v>4780</v>
      </c>
      <c r="K43" s="124">
        <v>8652</v>
      </c>
      <c r="L43" s="126">
        <v>14340</v>
      </c>
      <c r="M43" s="126">
        <v>0</v>
      </c>
      <c r="N43" s="126">
        <v>0</v>
      </c>
      <c r="O43" s="126">
        <v>0</v>
      </c>
      <c r="P43" s="126">
        <v>0</v>
      </c>
      <c r="Q43" s="126">
        <v>0</v>
      </c>
      <c r="R43" s="126">
        <v>0</v>
      </c>
      <c r="S43" s="126">
        <v>0</v>
      </c>
      <c r="T43" s="123">
        <v>0</v>
      </c>
      <c r="U43" s="123">
        <v>0</v>
      </c>
      <c r="V43" s="14"/>
    </row>
    <row r="44" spans="1:22" ht="12" customHeight="1" thickBot="1">
      <c r="A44" s="370" t="s">
        <v>250</v>
      </c>
      <c r="B44" s="371"/>
      <c r="C44" s="371"/>
      <c r="D44" s="124">
        <v>254782</v>
      </c>
      <c r="E44" s="124">
        <v>239314</v>
      </c>
      <c r="F44" s="124">
        <v>91778</v>
      </c>
      <c r="G44" s="124">
        <v>20804</v>
      </c>
      <c r="H44" s="124">
        <v>44129</v>
      </c>
      <c r="I44" s="124">
        <v>40034</v>
      </c>
      <c r="J44" s="124">
        <v>35144</v>
      </c>
      <c r="K44" s="124">
        <v>13241</v>
      </c>
      <c r="L44" s="126">
        <v>12918</v>
      </c>
      <c r="M44" s="126">
        <v>11855</v>
      </c>
      <c r="N44" s="126">
        <v>11846</v>
      </c>
      <c r="O44" s="126">
        <v>13665</v>
      </c>
      <c r="P44" s="126">
        <v>15274</v>
      </c>
      <c r="Q44" s="126">
        <v>19910</v>
      </c>
      <c r="R44" s="126">
        <v>18076</v>
      </c>
      <c r="S44" s="126">
        <v>18232</v>
      </c>
      <c r="T44" s="126">
        <v>16979</v>
      </c>
      <c r="U44" s="126">
        <v>22808</v>
      </c>
      <c r="V44" s="14"/>
    </row>
    <row r="45" spans="1:22" ht="12" customHeight="1" thickBot="1">
      <c r="A45" s="370" t="s">
        <v>251</v>
      </c>
      <c r="B45" s="371"/>
      <c r="C45" s="371"/>
      <c r="D45" s="124">
        <v>26812</v>
      </c>
      <c r="E45" s="124">
        <v>31070</v>
      </c>
      <c r="F45" s="124">
        <v>27953</v>
      </c>
      <c r="G45" s="124">
        <v>28523</v>
      </c>
      <c r="H45" s="124">
        <v>27800</v>
      </c>
      <c r="I45" s="124">
        <v>16284</v>
      </c>
      <c r="J45" s="124">
        <v>15861</v>
      </c>
      <c r="K45" s="124">
        <v>16024</v>
      </c>
      <c r="L45" s="126">
        <v>1135</v>
      </c>
      <c r="M45" s="126">
        <v>0</v>
      </c>
      <c r="N45" s="126">
        <v>0</v>
      </c>
      <c r="O45" s="126">
        <v>0</v>
      </c>
      <c r="P45" s="126">
        <v>0</v>
      </c>
      <c r="Q45" s="126">
        <v>0</v>
      </c>
      <c r="R45" s="126">
        <v>0</v>
      </c>
      <c r="S45" s="126">
        <v>501</v>
      </c>
      <c r="T45" s="126">
        <v>0</v>
      </c>
      <c r="U45" s="126">
        <v>0</v>
      </c>
      <c r="V45" s="14"/>
    </row>
    <row r="46" spans="1:22" ht="12" customHeight="1" thickBot="1">
      <c r="A46" s="370" t="s">
        <v>252</v>
      </c>
      <c r="B46" s="371"/>
      <c r="C46" s="371"/>
      <c r="D46" s="124">
        <v>0</v>
      </c>
      <c r="E46" s="124">
        <v>87772</v>
      </c>
      <c r="F46" s="124">
        <v>84807</v>
      </c>
      <c r="G46" s="124">
        <v>31235</v>
      </c>
      <c r="H46" s="124">
        <v>109628</v>
      </c>
      <c r="I46" s="124">
        <v>106961</v>
      </c>
      <c r="J46" s="124">
        <v>128731</v>
      </c>
      <c r="K46" s="124">
        <v>144723</v>
      </c>
      <c r="L46" s="126">
        <v>54824</v>
      </c>
      <c r="M46" s="126">
        <v>0</v>
      </c>
      <c r="N46" s="126">
        <v>0</v>
      </c>
      <c r="O46" s="126">
        <v>0</v>
      </c>
      <c r="P46" s="126">
        <v>0</v>
      </c>
      <c r="Q46" s="126">
        <v>0</v>
      </c>
      <c r="R46" s="126">
        <v>0</v>
      </c>
      <c r="S46" s="126">
        <v>0</v>
      </c>
      <c r="T46" s="126">
        <v>0</v>
      </c>
      <c r="U46" s="126">
        <v>0</v>
      </c>
      <c r="V46" s="14"/>
    </row>
    <row r="47" spans="1:22" ht="12" customHeight="1" thickBot="1">
      <c r="A47" s="370" t="s">
        <v>442</v>
      </c>
      <c r="B47" s="371"/>
      <c r="C47" s="371"/>
      <c r="D47" s="124">
        <v>0</v>
      </c>
      <c r="E47" s="124">
        <v>23770</v>
      </c>
      <c r="F47" s="124">
        <v>27455</v>
      </c>
      <c r="G47" s="124">
        <v>101845</v>
      </c>
      <c r="H47" s="124">
        <v>30055</v>
      </c>
      <c r="I47" s="124">
        <v>29708</v>
      </c>
      <c r="J47" s="124">
        <v>22513</v>
      </c>
      <c r="K47" s="124">
        <v>41841</v>
      </c>
      <c r="L47" s="126">
        <v>767</v>
      </c>
      <c r="M47" s="126">
        <v>1096</v>
      </c>
      <c r="N47" s="126">
        <v>1070</v>
      </c>
      <c r="O47" s="126">
        <v>1034</v>
      </c>
      <c r="P47" s="126">
        <v>0</v>
      </c>
      <c r="Q47" s="126">
        <v>0</v>
      </c>
      <c r="R47" s="126">
        <v>0</v>
      </c>
      <c r="S47" s="126">
        <v>0</v>
      </c>
      <c r="T47" s="126">
        <v>0</v>
      </c>
      <c r="U47" s="126">
        <v>0</v>
      </c>
      <c r="V47" s="14"/>
    </row>
    <row r="48" spans="1:22" ht="12" customHeight="1" thickBot="1">
      <c r="A48" s="367" t="s">
        <v>102</v>
      </c>
      <c r="B48" s="368"/>
      <c r="C48" s="368"/>
      <c r="D48" s="121">
        <v>1702</v>
      </c>
      <c r="E48" s="121">
        <v>2209</v>
      </c>
      <c r="F48" s="121">
        <v>2116</v>
      </c>
      <c r="G48" s="121">
        <v>2347</v>
      </c>
      <c r="H48" s="121">
        <v>0</v>
      </c>
      <c r="I48" s="121">
        <v>0</v>
      </c>
      <c r="J48" s="121">
        <v>0</v>
      </c>
      <c r="K48" s="121">
        <v>0</v>
      </c>
      <c r="L48" s="123">
        <v>0</v>
      </c>
      <c r="M48" s="123">
        <v>0</v>
      </c>
      <c r="N48" s="123">
        <v>0</v>
      </c>
      <c r="O48" s="123">
        <v>0</v>
      </c>
      <c r="P48" s="123">
        <v>0</v>
      </c>
      <c r="Q48" s="123">
        <v>0</v>
      </c>
      <c r="R48" s="123">
        <v>0</v>
      </c>
      <c r="S48" s="123">
        <v>0</v>
      </c>
      <c r="T48" s="126">
        <v>0</v>
      </c>
      <c r="U48" s="126">
        <v>0</v>
      </c>
      <c r="V48" s="14"/>
    </row>
    <row r="49" spans="1:22" ht="12" customHeight="1" thickBot="1">
      <c r="A49" s="370" t="s">
        <v>258</v>
      </c>
      <c r="B49" s="371"/>
      <c r="C49" s="371"/>
      <c r="D49" s="124">
        <v>1702</v>
      </c>
      <c r="E49" s="124">
        <v>2209</v>
      </c>
      <c r="F49" s="124">
        <v>2116</v>
      </c>
      <c r="G49" s="124">
        <v>2347</v>
      </c>
      <c r="H49" s="124">
        <v>0</v>
      </c>
      <c r="I49" s="124">
        <v>0</v>
      </c>
      <c r="J49" s="124">
        <v>0</v>
      </c>
      <c r="K49" s="124">
        <v>0</v>
      </c>
      <c r="L49" s="126">
        <v>0</v>
      </c>
      <c r="M49" s="126">
        <v>0</v>
      </c>
      <c r="N49" s="126">
        <v>0</v>
      </c>
      <c r="O49" s="126">
        <v>0</v>
      </c>
      <c r="P49" s="123">
        <v>0</v>
      </c>
      <c r="Q49" s="123">
        <v>0</v>
      </c>
      <c r="R49" s="123">
        <v>0</v>
      </c>
      <c r="S49" s="123">
        <v>0</v>
      </c>
      <c r="T49" s="123">
        <v>0</v>
      </c>
      <c r="U49" s="123">
        <v>0</v>
      </c>
      <c r="V49" s="14"/>
    </row>
    <row r="50" spans="1:22" ht="12" customHeight="1" thickBot="1">
      <c r="A50" s="367" t="s">
        <v>259</v>
      </c>
      <c r="B50" s="368"/>
      <c r="C50" s="368"/>
      <c r="D50" s="130">
        <v>373453</v>
      </c>
      <c r="E50" s="130">
        <v>494324</v>
      </c>
      <c r="F50" s="130">
        <v>317288</v>
      </c>
      <c r="G50" s="130">
        <v>273618</v>
      </c>
      <c r="H50" s="130">
        <v>300060</v>
      </c>
      <c r="I50" s="130">
        <v>284013</v>
      </c>
      <c r="J50" s="130">
        <v>286928</v>
      </c>
      <c r="K50" s="130">
        <v>303109</v>
      </c>
      <c r="L50" s="131">
        <v>156560</v>
      </c>
      <c r="M50" s="131">
        <v>13092</v>
      </c>
      <c r="N50" s="131">
        <v>13041</v>
      </c>
      <c r="O50" s="131">
        <v>14824</v>
      </c>
      <c r="P50" s="131">
        <v>15464</v>
      </c>
      <c r="Q50" s="131">
        <v>19910</v>
      </c>
      <c r="R50" s="131">
        <v>18076</v>
      </c>
      <c r="S50" s="131">
        <v>18733</v>
      </c>
      <c r="T50" s="131">
        <v>17047</v>
      </c>
      <c r="U50" s="131">
        <v>22879</v>
      </c>
      <c r="V50" s="14"/>
    </row>
    <row r="51" spans="1:21" ht="29.25" customHeight="1" thickBot="1">
      <c r="A51" s="72" t="s">
        <v>6</v>
      </c>
      <c r="B51" s="73" t="s">
        <v>5</v>
      </c>
      <c r="C51" s="3"/>
      <c r="D51" s="63"/>
      <c r="E51" s="63"/>
      <c r="F51" s="63"/>
      <c r="G51" s="63"/>
      <c r="H51" s="63"/>
      <c r="I51" s="63"/>
      <c r="J51" s="63"/>
      <c r="K51" s="63"/>
      <c r="L51" s="63"/>
      <c r="O51" s="63"/>
      <c r="P51" s="89"/>
      <c r="Q51" s="89"/>
      <c r="R51" s="89"/>
      <c r="S51" s="89"/>
      <c r="T51" s="89"/>
      <c r="U51" s="89"/>
    </row>
    <row r="52" spans="1:21" ht="12" thickBot="1">
      <c r="A52" s="10"/>
      <c r="B52" s="11"/>
      <c r="C52" s="11"/>
      <c r="D52" s="64">
        <v>40543</v>
      </c>
      <c r="E52" s="64">
        <v>40633</v>
      </c>
      <c r="F52" s="64">
        <v>40724</v>
      </c>
      <c r="G52" s="64">
        <v>40816</v>
      </c>
      <c r="H52" s="64">
        <v>40908</v>
      </c>
      <c r="I52" s="64">
        <v>40999</v>
      </c>
      <c r="J52" s="64">
        <v>41090</v>
      </c>
      <c r="K52" s="64">
        <v>41182</v>
      </c>
      <c r="L52" s="65">
        <v>41274</v>
      </c>
      <c r="M52" s="90">
        <v>41364</v>
      </c>
      <c r="N52" s="90">
        <v>41455</v>
      </c>
      <c r="O52" s="162">
        <v>41547</v>
      </c>
      <c r="P52" s="162">
        <v>41639</v>
      </c>
      <c r="Q52" s="162">
        <v>41729</v>
      </c>
      <c r="R52" s="162">
        <v>41820</v>
      </c>
      <c r="S52" s="162">
        <v>41912</v>
      </c>
      <c r="T52" s="162">
        <v>42004</v>
      </c>
      <c r="U52" s="162">
        <v>42094</v>
      </c>
    </row>
    <row r="53" spans="1:22" ht="12" customHeight="1" thickBot="1">
      <c r="A53" s="367" t="s">
        <v>113</v>
      </c>
      <c r="B53" s="368"/>
      <c r="C53" s="368"/>
      <c r="D53" s="121">
        <v>502821</v>
      </c>
      <c r="E53" s="121">
        <v>528832</v>
      </c>
      <c r="F53" s="121">
        <v>502478</v>
      </c>
      <c r="G53" s="121">
        <v>422903</v>
      </c>
      <c r="H53" s="121">
        <v>386160</v>
      </c>
      <c r="I53" s="121">
        <v>370434</v>
      </c>
      <c r="J53" s="121">
        <v>298611</v>
      </c>
      <c r="K53" s="121">
        <v>292202</v>
      </c>
      <c r="L53" s="123">
        <v>290952</v>
      </c>
      <c r="M53" s="123">
        <v>310356</v>
      </c>
      <c r="N53" s="123">
        <v>270349</v>
      </c>
      <c r="O53" s="123">
        <v>278493</v>
      </c>
      <c r="P53" s="123">
        <v>267902</v>
      </c>
      <c r="Q53" s="123">
        <v>159731</v>
      </c>
      <c r="R53" s="123">
        <v>64389</v>
      </c>
      <c r="S53" s="123">
        <v>62944</v>
      </c>
      <c r="T53" s="123">
        <v>73946</v>
      </c>
      <c r="U53" s="123">
        <v>76073</v>
      </c>
      <c r="V53" s="14"/>
    </row>
    <row r="54" spans="1:22" ht="12" customHeight="1" thickBot="1">
      <c r="A54" s="370" t="s">
        <v>245</v>
      </c>
      <c r="B54" s="371"/>
      <c r="C54" s="371"/>
      <c r="D54" s="124">
        <v>96657</v>
      </c>
      <c r="E54" s="124">
        <v>307071</v>
      </c>
      <c r="F54" s="124">
        <v>86692</v>
      </c>
      <c r="G54" s="124">
        <v>85349</v>
      </c>
      <c r="H54" s="124">
        <v>71721</v>
      </c>
      <c r="I54" s="124">
        <v>75740</v>
      </c>
      <c r="J54" s="124">
        <v>73506</v>
      </c>
      <c r="K54" s="124">
        <v>63473</v>
      </c>
      <c r="L54" s="126">
        <v>59166</v>
      </c>
      <c r="M54" s="126">
        <v>75621</v>
      </c>
      <c r="N54" s="126">
        <v>60815</v>
      </c>
      <c r="O54" s="126">
        <v>22021</v>
      </c>
      <c r="P54" s="126">
        <v>2540</v>
      </c>
      <c r="Q54" s="126">
        <v>15344</v>
      </c>
      <c r="R54" s="126">
        <v>80257</v>
      </c>
      <c r="S54" s="126">
        <v>30670</v>
      </c>
      <c r="T54" s="126">
        <v>14435</v>
      </c>
      <c r="U54" s="126">
        <v>14444</v>
      </c>
      <c r="V54" s="14"/>
    </row>
    <row r="55" spans="1:22" ht="12" customHeight="1" thickBot="1">
      <c r="A55" s="370" t="s">
        <v>246</v>
      </c>
      <c r="B55" s="371"/>
      <c r="C55" s="371"/>
      <c r="D55" s="124">
        <v>44192</v>
      </c>
      <c r="E55" s="124">
        <v>153359</v>
      </c>
      <c r="F55" s="124">
        <v>145028</v>
      </c>
      <c r="G55" s="124">
        <v>89426</v>
      </c>
      <c r="H55" s="124">
        <v>82247</v>
      </c>
      <c r="I55" s="124">
        <v>103991</v>
      </c>
      <c r="J55" s="124">
        <v>88981</v>
      </c>
      <c r="K55" s="124">
        <v>93337</v>
      </c>
      <c r="L55" s="126">
        <v>125339</v>
      </c>
      <c r="M55" s="126">
        <v>74050</v>
      </c>
      <c r="N55" s="126">
        <v>59715</v>
      </c>
      <c r="O55" s="126">
        <v>62997</v>
      </c>
      <c r="P55" s="126">
        <v>84249</v>
      </c>
      <c r="Q55" s="126">
        <v>94335</v>
      </c>
      <c r="R55" s="126">
        <v>8744</v>
      </c>
      <c r="S55" s="126">
        <v>8482</v>
      </c>
      <c r="T55" s="126">
        <v>5315</v>
      </c>
      <c r="U55" s="126">
        <v>5005</v>
      </c>
      <c r="V55" s="14"/>
    </row>
    <row r="56" spans="1:22" ht="12" customHeight="1" thickBot="1">
      <c r="A56" s="370" t="s">
        <v>247</v>
      </c>
      <c r="B56" s="371"/>
      <c r="C56" s="371"/>
      <c r="D56" s="124">
        <v>297935</v>
      </c>
      <c r="E56" s="124">
        <v>252966</v>
      </c>
      <c r="F56" s="124">
        <v>243817</v>
      </c>
      <c r="G56" s="124">
        <v>241414</v>
      </c>
      <c r="H56" s="124">
        <v>220858</v>
      </c>
      <c r="I56" s="124">
        <v>192074</v>
      </c>
      <c r="J56" s="124">
        <v>144868</v>
      </c>
      <c r="K56" s="124">
        <v>127098</v>
      </c>
      <c r="L56" s="126">
        <v>117701</v>
      </c>
      <c r="M56" s="126">
        <v>182945</v>
      </c>
      <c r="N56" s="126">
        <v>165305</v>
      </c>
      <c r="O56" s="126">
        <v>159659</v>
      </c>
      <c r="P56" s="126">
        <v>147188</v>
      </c>
      <c r="Q56" s="126">
        <v>40951</v>
      </c>
      <c r="R56" s="126">
        <v>42831</v>
      </c>
      <c r="S56" s="126">
        <v>38697</v>
      </c>
      <c r="T56" s="126">
        <v>58462</v>
      </c>
      <c r="U56" s="126">
        <v>58968</v>
      </c>
      <c r="V56" s="14"/>
    </row>
    <row r="57" spans="1:22" ht="12" customHeight="1" thickBot="1">
      <c r="A57" s="370" t="s">
        <v>248</v>
      </c>
      <c r="B57" s="371"/>
      <c r="C57" s="371"/>
      <c r="D57" s="124">
        <v>160694</v>
      </c>
      <c r="E57" s="124">
        <v>122507</v>
      </c>
      <c r="F57" s="124">
        <v>113633</v>
      </c>
      <c r="G57" s="124">
        <v>92063</v>
      </c>
      <c r="H57" s="124">
        <v>83055</v>
      </c>
      <c r="I57" s="124">
        <v>74369</v>
      </c>
      <c r="J57" s="124">
        <v>64762</v>
      </c>
      <c r="K57" s="124">
        <v>71767</v>
      </c>
      <c r="L57" s="126">
        <v>47912</v>
      </c>
      <c r="M57" s="126">
        <v>53361</v>
      </c>
      <c r="N57" s="126">
        <v>45329</v>
      </c>
      <c r="O57" s="126">
        <v>55837</v>
      </c>
      <c r="P57" s="126">
        <v>36465</v>
      </c>
      <c r="Q57" s="126">
        <v>24445</v>
      </c>
      <c r="R57" s="126">
        <v>12814</v>
      </c>
      <c r="S57" s="126">
        <v>15765</v>
      </c>
      <c r="T57" s="126">
        <v>10168</v>
      </c>
      <c r="U57" s="126">
        <v>12100</v>
      </c>
      <c r="V57" s="14"/>
    </row>
    <row r="58" spans="1:22" ht="12" customHeight="1" thickBot="1">
      <c r="A58" s="367" t="s">
        <v>96</v>
      </c>
      <c r="B58" s="368"/>
      <c r="C58" s="368"/>
      <c r="D58" s="121">
        <v>5340377</v>
      </c>
      <c r="E58" s="121">
        <v>5057130</v>
      </c>
      <c r="F58" s="121">
        <v>5262492</v>
      </c>
      <c r="G58" s="121">
        <v>4333288</v>
      </c>
      <c r="H58" s="121">
        <v>3920017</v>
      </c>
      <c r="I58" s="121">
        <v>3416349</v>
      </c>
      <c r="J58" s="121">
        <v>3439071</v>
      </c>
      <c r="K58" s="121">
        <v>3265591</v>
      </c>
      <c r="L58" s="123">
        <v>2933002</v>
      </c>
      <c r="M58" s="123">
        <v>2370590</v>
      </c>
      <c r="N58" s="123">
        <v>1556426</v>
      </c>
      <c r="O58" s="123">
        <v>1361921</v>
      </c>
      <c r="P58" s="123">
        <v>1208092</v>
      </c>
      <c r="Q58" s="123">
        <v>1157221</v>
      </c>
      <c r="R58" s="123">
        <v>1509988</v>
      </c>
      <c r="S58" s="123">
        <v>1668207</v>
      </c>
      <c r="T58" s="123">
        <v>2183940</v>
      </c>
      <c r="U58" s="123">
        <v>2092599</v>
      </c>
      <c r="V58" s="14"/>
    </row>
    <row r="59" spans="1:22" ht="12" customHeight="1" thickBot="1">
      <c r="A59" s="370" t="s">
        <v>249</v>
      </c>
      <c r="B59" s="371"/>
      <c r="C59" s="371"/>
      <c r="D59" s="124">
        <v>331316</v>
      </c>
      <c r="E59" s="124">
        <v>145391</v>
      </c>
      <c r="F59" s="124">
        <v>9</v>
      </c>
      <c r="G59" s="124">
        <v>0</v>
      </c>
      <c r="H59" s="124">
        <v>189393</v>
      </c>
      <c r="I59" s="124">
        <v>308371</v>
      </c>
      <c r="J59" s="124">
        <v>315753</v>
      </c>
      <c r="K59" s="124">
        <v>310644</v>
      </c>
      <c r="L59" s="126">
        <v>304751</v>
      </c>
      <c r="M59" s="126">
        <v>0</v>
      </c>
      <c r="N59" s="126">
        <v>0</v>
      </c>
      <c r="O59" s="126">
        <v>0</v>
      </c>
      <c r="P59" s="126">
        <v>0</v>
      </c>
      <c r="Q59" s="126">
        <v>862</v>
      </c>
      <c r="R59" s="126">
        <v>0</v>
      </c>
      <c r="S59" s="126">
        <v>1191</v>
      </c>
      <c r="T59" s="126">
        <v>25284</v>
      </c>
      <c r="U59" s="126">
        <v>28745</v>
      </c>
      <c r="V59" s="14"/>
    </row>
    <row r="60" spans="1:22" ht="12" customHeight="1" thickBot="1">
      <c r="A60" s="370" t="s">
        <v>250</v>
      </c>
      <c r="B60" s="371"/>
      <c r="C60" s="371"/>
      <c r="D60" s="124">
        <v>2062425</v>
      </c>
      <c r="E60" s="124">
        <v>2420227</v>
      </c>
      <c r="F60" s="124">
        <v>2859400</v>
      </c>
      <c r="G60" s="124">
        <v>2601968</v>
      </c>
      <c r="H60" s="124">
        <v>2096347</v>
      </c>
      <c r="I60" s="124">
        <v>1731514</v>
      </c>
      <c r="J60" s="124">
        <v>2245595</v>
      </c>
      <c r="K60" s="124">
        <v>2015088</v>
      </c>
      <c r="L60" s="126">
        <v>1767336</v>
      </c>
      <c r="M60" s="126">
        <v>1633121</v>
      </c>
      <c r="N60" s="126">
        <v>1251104</v>
      </c>
      <c r="O60" s="126">
        <v>1097443</v>
      </c>
      <c r="P60" s="126">
        <v>969971</v>
      </c>
      <c r="Q60" s="126">
        <v>907225</v>
      </c>
      <c r="R60" s="126">
        <v>1211510</v>
      </c>
      <c r="S60" s="126">
        <v>1294186</v>
      </c>
      <c r="T60" s="126">
        <v>1611904</v>
      </c>
      <c r="U60" s="126">
        <v>1455245</v>
      </c>
      <c r="V60" s="14"/>
    </row>
    <row r="61" spans="1:22" ht="12" customHeight="1" thickBot="1">
      <c r="A61" s="370" t="s">
        <v>251</v>
      </c>
      <c r="B61" s="371"/>
      <c r="C61" s="371"/>
      <c r="D61" s="124">
        <v>2158919</v>
      </c>
      <c r="E61" s="124">
        <v>1890218</v>
      </c>
      <c r="F61" s="124">
        <v>1853200</v>
      </c>
      <c r="G61" s="124">
        <v>1216056</v>
      </c>
      <c r="H61" s="124">
        <v>1155091</v>
      </c>
      <c r="I61" s="124">
        <v>886730</v>
      </c>
      <c r="J61" s="124">
        <v>636861</v>
      </c>
      <c r="K61" s="124">
        <v>722643</v>
      </c>
      <c r="L61" s="126">
        <v>432514</v>
      </c>
      <c r="M61" s="126">
        <v>487052</v>
      </c>
      <c r="N61" s="126">
        <v>207940</v>
      </c>
      <c r="O61" s="126">
        <v>163780</v>
      </c>
      <c r="P61" s="126">
        <v>143276</v>
      </c>
      <c r="Q61" s="126">
        <v>171673</v>
      </c>
      <c r="R61" s="126">
        <v>198901</v>
      </c>
      <c r="S61" s="126">
        <v>270231</v>
      </c>
      <c r="T61" s="126">
        <v>309247</v>
      </c>
      <c r="U61" s="126">
        <v>213669</v>
      </c>
      <c r="V61" s="14"/>
    </row>
    <row r="62" spans="1:22" ht="12" customHeight="1" thickBot="1">
      <c r="A62" s="370" t="s">
        <v>252</v>
      </c>
      <c r="B62" s="371"/>
      <c r="C62" s="371"/>
      <c r="D62" s="124">
        <v>311076</v>
      </c>
      <c r="E62" s="124">
        <v>169222</v>
      </c>
      <c r="F62" s="124">
        <v>177846</v>
      </c>
      <c r="G62" s="124">
        <v>231844</v>
      </c>
      <c r="H62" s="124">
        <v>193322</v>
      </c>
      <c r="I62" s="124">
        <v>169221</v>
      </c>
      <c r="J62" s="124">
        <v>231873</v>
      </c>
      <c r="K62" s="124">
        <v>208162</v>
      </c>
      <c r="L62" s="126">
        <v>421456</v>
      </c>
      <c r="M62" s="126">
        <v>107150</v>
      </c>
      <c r="N62" s="126">
        <v>97308</v>
      </c>
      <c r="O62" s="126">
        <v>85326</v>
      </c>
      <c r="P62" s="126">
        <v>94845</v>
      </c>
      <c r="Q62" s="126">
        <v>76936</v>
      </c>
      <c r="R62" s="126">
        <v>99043</v>
      </c>
      <c r="S62" s="126">
        <v>101992</v>
      </c>
      <c r="T62" s="126">
        <v>237088</v>
      </c>
      <c r="U62" s="126">
        <v>394439</v>
      </c>
      <c r="V62" s="14"/>
    </row>
    <row r="63" spans="1:22" ht="12" customHeight="1" thickBot="1">
      <c r="A63" s="370" t="s">
        <v>442</v>
      </c>
      <c r="B63" s="371"/>
      <c r="C63" s="371"/>
      <c r="D63" s="124">
        <v>476641</v>
      </c>
      <c r="E63" s="124">
        <v>432072</v>
      </c>
      <c r="F63" s="124">
        <v>372037</v>
      </c>
      <c r="G63" s="124">
        <v>283420</v>
      </c>
      <c r="H63" s="124">
        <v>285864</v>
      </c>
      <c r="I63" s="124">
        <v>320513</v>
      </c>
      <c r="J63" s="124">
        <v>8989</v>
      </c>
      <c r="K63" s="124">
        <v>9054</v>
      </c>
      <c r="L63" s="126">
        <v>6945</v>
      </c>
      <c r="M63" s="126">
        <v>143267</v>
      </c>
      <c r="N63" s="126">
        <v>74</v>
      </c>
      <c r="O63" s="126">
        <v>15372</v>
      </c>
      <c r="P63" s="126"/>
      <c r="Q63" s="126">
        <v>525</v>
      </c>
      <c r="R63" s="126">
        <v>534</v>
      </c>
      <c r="S63" s="126">
        <v>607</v>
      </c>
      <c r="T63" s="126">
        <v>417</v>
      </c>
      <c r="U63" s="126">
        <v>501</v>
      </c>
      <c r="V63" s="14"/>
    </row>
    <row r="64" spans="1:22" ht="12" customHeight="1" thickBot="1">
      <c r="A64" s="367" t="s">
        <v>102</v>
      </c>
      <c r="B64" s="368"/>
      <c r="C64" s="368"/>
      <c r="D64" s="121">
        <v>0</v>
      </c>
      <c r="E64" s="121">
        <v>0</v>
      </c>
      <c r="F64" s="121">
        <v>0</v>
      </c>
      <c r="G64" s="121">
        <v>0</v>
      </c>
      <c r="H64" s="121">
        <v>0</v>
      </c>
      <c r="I64" s="121">
        <v>0</v>
      </c>
      <c r="J64" s="121">
        <v>0</v>
      </c>
      <c r="K64" s="121">
        <v>0</v>
      </c>
      <c r="L64" s="123">
        <v>0</v>
      </c>
      <c r="M64" s="123">
        <v>0</v>
      </c>
      <c r="N64" s="123">
        <v>0</v>
      </c>
      <c r="O64" s="123">
        <v>0</v>
      </c>
      <c r="P64" s="123">
        <v>0</v>
      </c>
      <c r="Q64" s="123">
        <v>0</v>
      </c>
      <c r="R64" s="123">
        <v>0</v>
      </c>
      <c r="S64" s="123">
        <v>0</v>
      </c>
      <c r="T64" s="123">
        <v>0</v>
      </c>
      <c r="U64" s="123">
        <v>0</v>
      </c>
      <c r="V64" s="14"/>
    </row>
    <row r="65" spans="1:22" ht="12" customHeight="1" thickBot="1">
      <c r="A65" s="367" t="s">
        <v>260</v>
      </c>
      <c r="B65" s="368"/>
      <c r="C65" s="368"/>
      <c r="D65" s="130">
        <v>5843198</v>
      </c>
      <c r="E65" s="130">
        <v>5585962</v>
      </c>
      <c r="F65" s="130">
        <v>5764970</v>
      </c>
      <c r="G65" s="130">
        <v>4756191</v>
      </c>
      <c r="H65" s="130">
        <v>4306177</v>
      </c>
      <c r="I65" s="130">
        <v>3786783</v>
      </c>
      <c r="J65" s="130">
        <v>3737682</v>
      </c>
      <c r="K65" s="130">
        <v>3557793</v>
      </c>
      <c r="L65" s="131">
        <v>3223954</v>
      </c>
      <c r="M65" s="131">
        <v>2680946</v>
      </c>
      <c r="N65" s="131">
        <v>1826775</v>
      </c>
      <c r="O65" s="131">
        <v>1640414</v>
      </c>
      <c r="P65" s="131">
        <v>1475994</v>
      </c>
      <c r="Q65" s="131">
        <v>1316952</v>
      </c>
      <c r="R65" s="131">
        <v>1574377</v>
      </c>
      <c r="S65" s="131">
        <v>1731151</v>
      </c>
      <c r="T65" s="131">
        <v>2257886</v>
      </c>
      <c r="U65" s="131">
        <v>2168672</v>
      </c>
      <c r="V65" s="14"/>
    </row>
    <row r="66" spans="1:4" ht="29.25" customHeight="1" thickBot="1">
      <c r="A66" s="72" t="s">
        <v>289</v>
      </c>
      <c r="B66" s="73" t="s">
        <v>261</v>
      </c>
      <c r="C66" s="3"/>
      <c r="D66" s="4"/>
    </row>
    <row r="67" spans="1:57" ht="15.75" customHeight="1" thickBot="1">
      <c r="A67" s="74"/>
      <c r="B67" s="75"/>
      <c r="C67" s="82"/>
      <c r="D67" s="403">
        <v>40543</v>
      </c>
      <c r="E67" s="404"/>
      <c r="F67" s="407"/>
      <c r="G67" s="403">
        <v>40633</v>
      </c>
      <c r="H67" s="404"/>
      <c r="I67" s="407"/>
      <c r="J67" s="403">
        <v>40724</v>
      </c>
      <c r="K67" s="404"/>
      <c r="L67" s="407"/>
      <c r="M67" s="403">
        <v>40816</v>
      </c>
      <c r="N67" s="404"/>
      <c r="O67" s="407"/>
      <c r="P67" s="403">
        <v>40908</v>
      </c>
      <c r="Q67" s="404"/>
      <c r="R67" s="407"/>
      <c r="S67" s="403">
        <v>40999</v>
      </c>
      <c r="T67" s="404"/>
      <c r="U67" s="407"/>
      <c r="V67" s="403">
        <v>41090</v>
      </c>
      <c r="W67" s="404"/>
      <c r="X67" s="407"/>
      <c r="Y67" s="403">
        <v>41182</v>
      </c>
      <c r="Z67" s="404"/>
      <c r="AA67" s="407"/>
      <c r="AB67" s="403">
        <v>41274</v>
      </c>
      <c r="AC67" s="404"/>
      <c r="AD67" s="407"/>
      <c r="AE67" s="403">
        <v>41364</v>
      </c>
      <c r="AF67" s="404"/>
      <c r="AG67" s="407"/>
      <c r="AH67" s="403">
        <v>41455</v>
      </c>
      <c r="AI67" s="404"/>
      <c r="AJ67" s="407"/>
      <c r="AK67" s="403">
        <v>41547</v>
      </c>
      <c r="AL67" s="404"/>
      <c r="AM67" s="405"/>
      <c r="AN67" s="403">
        <v>41639</v>
      </c>
      <c r="AO67" s="404"/>
      <c r="AP67" s="405"/>
      <c r="AQ67" s="403">
        <v>41729</v>
      </c>
      <c r="AR67" s="404"/>
      <c r="AS67" s="405"/>
      <c r="AT67" s="400">
        <v>41820</v>
      </c>
      <c r="AU67" s="401"/>
      <c r="AV67" s="402"/>
      <c r="AW67" s="400">
        <v>41912</v>
      </c>
      <c r="AX67" s="401"/>
      <c r="AY67" s="402"/>
      <c r="AZ67" s="400">
        <v>42004</v>
      </c>
      <c r="BA67" s="401"/>
      <c r="BB67" s="402"/>
      <c r="BC67" s="400">
        <v>42094</v>
      </c>
      <c r="BD67" s="401"/>
      <c r="BE67" s="402"/>
    </row>
    <row r="68" spans="1:57" ht="44.25" customHeight="1" thickBot="1">
      <c r="A68" s="76"/>
      <c r="B68" s="27"/>
      <c r="C68" s="77"/>
      <c r="D68" s="80" t="s">
        <v>242</v>
      </c>
      <c r="E68" s="81" t="s">
        <v>286</v>
      </c>
      <c r="F68" s="81" t="s">
        <v>287</v>
      </c>
      <c r="G68" s="80" t="s">
        <v>242</v>
      </c>
      <c r="H68" s="81" t="s">
        <v>286</v>
      </c>
      <c r="I68" s="81" t="s">
        <v>287</v>
      </c>
      <c r="J68" s="80" t="s">
        <v>242</v>
      </c>
      <c r="K68" s="81" t="s">
        <v>286</v>
      </c>
      <c r="L68" s="91" t="s">
        <v>287</v>
      </c>
      <c r="M68" s="92" t="s">
        <v>242</v>
      </c>
      <c r="N68" s="81" t="s">
        <v>286</v>
      </c>
      <c r="O68" s="81" t="s">
        <v>287</v>
      </c>
      <c r="P68" s="80" t="s">
        <v>242</v>
      </c>
      <c r="Q68" s="81" t="s">
        <v>286</v>
      </c>
      <c r="R68" s="81" t="s">
        <v>287</v>
      </c>
      <c r="S68" s="80" t="s">
        <v>242</v>
      </c>
      <c r="T68" s="81" t="s">
        <v>286</v>
      </c>
      <c r="U68" s="91" t="s">
        <v>287</v>
      </c>
      <c r="V68" s="92" t="s">
        <v>242</v>
      </c>
      <c r="W68" s="81" t="s">
        <v>286</v>
      </c>
      <c r="X68" s="81" t="s">
        <v>287</v>
      </c>
      <c r="Y68" s="80" t="s">
        <v>242</v>
      </c>
      <c r="Z68" s="81" t="s">
        <v>286</v>
      </c>
      <c r="AA68" s="81" t="s">
        <v>287</v>
      </c>
      <c r="AB68" s="80" t="s">
        <v>242</v>
      </c>
      <c r="AC68" s="81" t="s">
        <v>286</v>
      </c>
      <c r="AD68" s="91" t="s">
        <v>287</v>
      </c>
      <c r="AE68" s="92" t="s">
        <v>242</v>
      </c>
      <c r="AF68" s="81" t="s">
        <v>286</v>
      </c>
      <c r="AG68" s="91" t="s">
        <v>287</v>
      </c>
      <c r="AH68" s="92" t="s">
        <v>242</v>
      </c>
      <c r="AI68" s="81" t="s">
        <v>286</v>
      </c>
      <c r="AJ68" s="81" t="s">
        <v>287</v>
      </c>
      <c r="AK68" s="80" t="s">
        <v>242</v>
      </c>
      <c r="AL68" s="81" t="s">
        <v>286</v>
      </c>
      <c r="AM68" s="248" t="s">
        <v>287</v>
      </c>
      <c r="AN68" s="249" t="s">
        <v>242</v>
      </c>
      <c r="AO68" s="81" t="s">
        <v>286</v>
      </c>
      <c r="AP68" s="250" t="s">
        <v>287</v>
      </c>
      <c r="AQ68" s="249" t="s">
        <v>242</v>
      </c>
      <c r="AR68" s="81" t="s">
        <v>286</v>
      </c>
      <c r="AS68" s="250" t="s">
        <v>287</v>
      </c>
      <c r="AT68" s="271" t="s">
        <v>242</v>
      </c>
      <c r="AU68" s="272" t="s">
        <v>286</v>
      </c>
      <c r="AV68" s="272" t="s">
        <v>287</v>
      </c>
      <c r="AW68" s="297" t="s">
        <v>242</v>
      </c>
      <c r="AX68" s="272" t="s">
        <v>286</v>
      </c>
      <c r="AY68" s="273" t="s">
        <v>287</v>
      </c>
      <c r="AZ68" s="297" t="s">
        <v>242</v>
      </c>
      <c r="BA68" s="272" t="s">
        <v>286</v>
      </c>
      <c r="BB68" s="273" t="s">
        <v>287</v>
      </c>
      <c r="BC68" s="297" t="s">
        <v>242</v>
      </c>
      <c r="BD68" s="272" t="s">
        <v>286</v>
      </c>
      <c r="BE68" s="273" t="s">
        <v>287</v>
      </c>
    </row>
    <row r="69" spans="1:57" ht="12" customHeight="1" thickBot="1">
      <c r="A69" s="406" t="s">
        <v>96</v>
      </c>
      <c r="B69" s="368"/>
      <c r="C69" s="71"/>
      <c r="D69" s="121">
        <v>12854712</v>
      </c>
      <c r="E69" s="134">
        <v>0</v>
      </c>
      <c r="F69" s="134">
        <v>0</v>
      </c>
      <c r="G69" s="121">
        <v>12664371</v>
      </c>
      <c r="H69" s="134">
        <v>0</v>
      </c>
      <c r="I69" s="134">
        <v>0</v>
      </c>
      <c r="J69" s="121">
        <v>8132444</v>
      </c>
      <c r="K69" s="134">
        <v>813073</v>
      </c>
      <c r="L69" s="135">
        <v>82862</v>
      </c>
      <c r="M69" s="136">
        <v>7643502</v>
      </c>
      <c r="N69" s="134">
        <v>1058344</v>
      </c>
      <c r="O69" s="134">
        <v>82862</v>
      </c>
      <c r="P69" s="121">
        <v>5286357</v>
      </c>
      <c r="Q69" s="134">
        <v>3200855</v>
      </c>
      <c r="R69" s="134">
        <v>1985233</v>
      </c>
      <c r="S69" s="121">
        <v>3825721</v>
      </c>
      <c r="T69" s="135">
        <v>420945</v>
      </c>
      <c r="U69" s="135">
        <v>70807</v>
      </c>
      <c r="V69" s="136">
        <v>2702124</v>
      </c>
      <c r="W69" s="134">
        <v>2028</v>
      </c>
      <c r="X69" s="134">
        <v>0</v>
      </c>
      <c r="Y69" s="121">
        <v>2598776</v>
      </c>
      <c r="Z69" s="134">
        <v>1539</v>
      </c>
      <c r="AA69" s="134">
        <v>0</v>
      </c>
      <c r="AB69" s="121">
        <v>1370090</v>
      </c>
      <c r="AC69" s="134">
        <v>1275</v>
      </c>
      <c r="AD69" s="135">
        <v>0</v>
      </c>
      <c r="AE69" s="136">
        <v>2625689</v>
      </c>
      <c r="AF69" s="134">
        <v>1515</v>
      </c>
      <c r="AG69" s="135">
        <v>0</v>
      </c>
      <c r="AH69" s="136">
        <v>2644992</v>
      </c>
      <c r="AI69" s="134">
        <v>41727</v>
      </c>
      <c r="AJ69" s="134">
        <v>0</v>
      </c>
      <c r="AK69" s="121">
        <v>2666879</v>
      </c>
      <c r="AL69" s="134">
        <v>81932</v>
      </c>
      <c r="AM69" s="134">
        <v>7264</v>
      </c>
      <c r="AN69" s="256">
        <v>2706085</v>
      </c>
      <c r="AO69" s="134">
        <v>169073</v>
      </c>
      <c r="AP69" s="135">
        <v>0</v>
      </c>
      <c r="AQ69" s="256">
        <v>2752533</v>
      </c>
      <c r="AR69" s="134">
        <v>171127</v>
      </c>
      <c r="AS69" s="135">
        <v>0</v>
      </c>
      <c r="AT69" s="136">
        <v>2938681</v>
      </c>
      <c r="AU69" s="134">
        <v>173288</v>
      </c>
      <c r="AV69" s="134">
        <v>0</v>
      </c>
      <c r="AW69" s="298">
        <v>1995718</v>
      </c>
      <c r="AX69" s="134">
        <v>167181</v>
      </c>
      <c r="AY69" s="274">
        <v>0</v>
      </c>
      <c r="AZ69" s="298">
        <v>2172574</v>
      </c>
      <c r="BA69" s="134">
        <v>169365</v>
      </c>
      <c r="BB69" s="274">
        <v>0</v>
      </c>
      <c r="BC69" s="298">
        <v>2104467</v>
      </c>
      <c r="BD69" s="134">
        <v>171502</v>
      </c>
      <c r="BE69" s="274">
        <v>0</v>
      </c>
    </row>
    <row r="70" spans="1:57" ht="12" customHeight="1" thickBot="1">
      <c r="A70" s="414" t="s">
        <v>249</v>
      </c>
      <c r="B70" s="371"/>
      <c r="C70" s="78"/>
      <c r="D70" s="124">
        <v>16501</v>
      </c>
      <c r="E70" s="137">
        <v>0</v>
      </c>
      <c r="F70" s="137">
        <v>0</v>
      </c>
      <c r="G70" s="124">
        <v>13846</v>
      </c>
      <c r="H70" s="137">
        <v>0</v>
      </c>
      <c r="I70" s="137">
        <v>0</v>
      </c>
      <c r="J70" s="124">
        <v>13602</v>
      </c>
      <c r="K70" s="137">
        <v>0</v>
      </c>
      <c r="L70" s="138">
        <v>0</v>
      </c>
      <c r="M70" s="139">
        <v>14551</v>
      </c>
      <c r="N70" s="137">
        <v>0</v>
      </c>
      <c r="O70" s="137">
        <v>0</v>
      </c>
      <c r="P70" s="124">
        <v>0</v>
      </c>
      <c r="Q70" s="137">
        <v>0</v>
      </c>
      <c r="R70" s="137">
        <v>0</v>
      </c>
      <c r="S70" s="124">
        <v>0</v>
      </c>
      <c r="T70" s="138">
        <v>0</v>
      </c>
      <c r="U70" s="138">
        <v>0</v>
      </c>
      <c r="V70" s="139">
        <v>0</v>
      </c>
      <c r="W70" s="137">
        <v>0</v>
      </c>
      <c r="X70" s="137">
        <v>0</v>
      </c>
      <c r="Y70" s="124">
        <v>0</v>
      </c>
      <c r="Z70" s="137">
        <v>0</v>
      </c>
      <c r="AA70" s="137">
        <v>0</v>
      </c>
      <c r="AB70" s="124">
        <v>0</v>
      </c>
      <c r="AC70" s="137">
        <v>0</v>
      </c>
      <c r="AD70" s="138">
        <v>0</v>
      </c>
      <c r="AE70" s="139">
        <v>0</v>
      </c>
      <c r="AF70" s="137">
        <v>0</v>
      </c>
      <c r="AG70" s="138">
        <v>0</v>
      </c>
      <c r="AH70" s="139">
        <v>0</v>
      </c>
      <c r="AI70" s="137">
        <v>0</v>
      </c>
      <c r="AJ70" s="137">
        <v>0</v>
      </c>
      <c r="AK70" s="124">
        <v>0</v>
      </c>
      <c r="AL70" s="137">
        <v>0</v>
      </c>
      <c r="AM70" s="137">
        <v>0</v>
      </c>
      <c r="AN70" s="257">
        <v>0</v>
      </c>
      <c r="AO70" s="137">
        <v>0</v>
      </c>
      <c r="AP70" s="138">
        <v>0</v>
      </c>
      <c r="AQ70" s="257">
        <v>0</v>
      </c>
      <c r="AR70" s="137">
        <v>0</v>
      </c>
      <c r="AS70" s="138">
        <v>0</v>
      </c>
      <c r="AT70" s="139">
        <v>0</v>
      </c>
      <c r="AU70" s="137">
        <v>0</v>
      </c>
      <c r="AV70" s="137">
        <v>0</v>
      </c>
      <c r="AW70" s="299">
        <v>0</v>
      </c>
      <c r="AX70" s="137">
        <v>0</v>
      </c>
      <c r="AY70" s="275">
        <v>0</v>
      </c>
      <c r="AZ70" s="299">
        <v>0</v>
      </c>
      <c r="BA70" s="137">
        <v>0</v>
      </c>
      <c r="BB70" s="275">
        <v>0</v>
      </c>
      <c r="BC70" s="299">
        <v>0</v>
      </c>
      <c r="BD70" s="137">
        <v>0</v>
      </c>
      <c r="BE70" s="275">
        <v>0</v>
      </c>
    </row>
    <row r="71" spans="1:57" ht="12" customHeight="1" thickBot="1">
      <c r="A71" s="414" t="s">
        <v>250</v>
      </c>
      <c r="B71" s="371"/>
      <c r="C71" s="78"/>
      <c r="D71" s="124">
        <v>10256511</v>
      </c>
      <c r="E71" s="137">
        <v>0</v>
      </c>
      <c r="F71" s="137">
        <v>0</v>
      </c>
      <c r="G71" s="124">
        <v>10126947</v>
      </c>
      <c r="H71" s="137">
        <v>0</v>
      </c>
      <c r="I71" s="137">
        <v>0</v>
      </c>
      <c r="J71" s="124">
        <v>5576826</v>
      </c>
      <c r="K71" s="137">
        <v>813073</v>
      </c>
      <c r="L71" s="138">
        <v>82862</v>
      </c>
      <c r="M71" s="139">
        <v>5047550</v>
      </c>
      <c r="N71" s="137">
        <v>1058344</v>
      </c>
      <c r="O71" s="137">
        <v>82862</v>
      </c>
      <c r="P71" s="124">
        <v>2923389</v>
      </c>
      <c r="Q71" s="137">
        <v>3200855</v>
      </c>
      <c r="R71" s="137">
        <v>1985233</v>
      </c>
      <c r="S71" s="124">
        <v>2046430</v>
      </c>
      <c r="T71" s="138">
        <v>420945</v>
      </c>
      <c r="U71" s="138">
        <v>70807</v>
      </c>
      <c r="V71" s="139">
        <v>1090900</v>
      </c>
      <c r="W71" s="137">
        <v>2028</v>
      </c>
      <c r="X71" s="137">
        <v>0</v>
      </c>
      <c r="Y71" s="124">
        <v>1078443</v>
      </c>
      <c r="Z71" s="137">
        <v>1539</v>
      </c>
      <c r="AA71" s="137">
        <v>0</v>
      </c>
      <c r="AB71" s="124">
        <v>1055821</v>
      </c>
      <c r="AC71" s="137">
        <v>1275</v>
      </c>
      <c r="AD71" s="138">
        <v>0</v>
      </c>
      <c r="AE71" s="139">
        <v>2597343</v>
      </c>
      <c r="AF71" s="137">
        <v>1515</v>
      </c>
      <c r="AG71" s="138">
        <v>0</v>
      </c>
      <c r="AH71" s="139">
        <v>2619283</v>
      </c>
      <c r="AI71" s="137">
        <v>41727</v>
      </c>
      <c r="AJ71" s="137">
        <v>0</v>
      </c>
      <c r="AK71" s="124">
        <v>2661949</v>
      </c>
      <c r="AL71" s="137">
        <v>81932</v>
      </c>
      <c r="AM71" s="137">
        <v>7264</v>
      </c>
      <c r="AN71" s="257">
        <v>2702102</v>
      </c>
      <c r="AO71" s="137">
        <v>169073</v>
      </c>
      <c r="AP71" s="138">
        <v>0</v>
      </c>
      <c r="AQ71" s="257">
        <v>2748574</v>
      </c>
      <c r="AR71" s="137">
        <v>171127</v>
      </c>
      <c r="AS71" s="138">
        <v>0</v>
      </c>
      <c r="AT71" s="139">
        <v>2887811</v>
      </c>
      <c r="AU71" s="137">
        <v>173288</v>
      </c>
      <c r="AV71" s="137">
        <v>0</v>
      </c>
      <c r="AW71" s="299">
        <v>1941914</v>
      </c>
      <c r="AX71" s="137">
        <v>167181</v>
      </c>
      <c r="AY71" s="275">
        <v>0</v>
      </c>
      <c r="AZ71" s="299">
        <v>2106961</v>
      </c>
      <c r="BA71" s="137">
        <v>169365</v>
      </c>
      <c r="BB71" s="275">
        <v>0</v>
      </c>
      <c r="BC71" s="299">
        <v>1999092</v>
      </c>
      <c r="BD71" s="137">
        <v>171502</v>
      </c>
      <c r="BE71" s="275">
        <v>0</v>
      </c>
    </row>
    <row r="72" spans="1:57" ht="12" customHeight="1" thickBot="1">
      <c r="A72" s="414" t="s">
        <v>251</v>
      </c>
      <c r="B72" s="371"/>
      <c r="C72" s="78"/>
      <c r="D72" s="124">
        <v>817186</v>
      </c>
      <c r="E72" s="137">
        <v>0</v>
      </c>
      <c r="F72" s="137">
        <v>0</v>
      </c>
      <c r="G72" s="124">
        <v>876763</v>
      </c>
      <c r="H72" s="137">
        <v>0</v>
      </c>
      <c r="I72" s="137">
        <v>0</v>
      </c>
      <c r="J72" s="124">
        <v>907142</v>
      </c>
      <c r="K72" s="137">
        <v>0</v>
      </c>
      <c r="L72" s="138">
        <v>0</v>
      </c>
      <c r="M72" s="139">
        <v>962845</v>
      </c>
      <c r="N72" s="137">
        <v>0</v>
      </c>
      <c r="O72" s="137">
        <v>0</v>
      </c>
      <c r="P72" s="124">
        <v>735936</v>
      </c>
      <c r="Q72" s="137">
        <v>0</v>
      </c>
      <c r="R72" s="137">
        <v>0</v>
      </c>
      <c r="S72" s="124">
        <v>567714</v>
      </c>
      <c r="T72" s="138">
        <v>0</v>
      </c>
      <c r="U72" s="138">
        <v>0</v>
      </c>
      <c r="V72" s="139">
        <v>486724</v>
      </c>
      <c r="W72" s="137">
        <v>0</v>
      </c>
      <c r="X72" s="137">
        <v>0</v>
      </c>
      <c r="Y72" s="124">
        <v>393916</v>
      </c>
      <c r="Z72" s="137">
        <v>0</v>
      </c>
      <c r="AA72" s="137">
        <v>0</v>
      </c>
      <c r="AB72" s="124">
        <v>236411</v>
      </c>
      <c r="AC72" s="137">
        <v>0</v>
      </c>
      <c r="AD72" s="138">
        <v>0</v>
      </c>
      <c r="AE72" s="139">
        <v>16514</v>
      </c>
      <c r="AF72" s="137">
        <v>0</v>
      </c>
      <c r="AG72" s="138">
        <v>0</v>
      </c>
      <c r="AH72" s="139">
        <v>14146</v>
      </c>
      <c r="AI72" s="137">
        <v>0</v>
      </c>
      <c r="AJ72" s="137">
        <v>0</v>
      </c>
      <c r="AK72" s="124">
        <v>4625</v>
      </c>
      <c r="AL72" s="137">
        <v>0</v>
      </c>
      <c r="AM72" s="137">
        <v>0</v>
      </c>
      <c r="AN72" s="257">
        <v>3983</v>
      </c>
      <c r="AO72" s="137">
        <v>0</v>
      </c>
      <c r="AP72" s="138">
        <v>0</v>
      </c>
      <c r="AQ72" s="257">
        <v>3959</v>
      </c>
      <c r="AR72" s="137">
        <v>0</v>
      </c>
      <c r="AS72" s="138">
        <v>0</v>
      </c>
      <c r="AT72" s="139">
        <v>4028</v>
      </c>
      <c r="AU72" s="137">
        <v>0</v>
      </c>
      <c r="AV72" s="137">
        <v>0</v>
      </c>
      <c r="AW72" s="299">
        <v>4265</v>
      </c>
      <c r="AX72" s="137">
        <v>0</v>
      </c>
      <c r="AY72" s="275">
        <v>0</v>
      </c>
      <c r="AZ72" s="299">
        <v>4491</v>
      </c>
      <c r="BA72" s="137">
        <v>0</v>
      </c>
      <c r="BB72" s="275">
        <v>0</v>
      </c>
      <c r="BC72" s="299">
        <v>37516</v>
      </c>
      <c r="BD72" s="137">
        <v>0</v>
      </c>
      <c r="BE72" s="275">
        <v>0</v>
      </c>
    </row>
    <row r="73" spans="1:57" ht="12" customHeight="1" thickBot="1">
      <c r="A73" s="414" t="s">
        <v>252</v>
      </c>
      <c r="B73" s="371"/>
      <c r="C73" s="78"/>
      <c r="D73" s="124">
        <v>1368173</v>
      </c>
      <c r="E73" s="137">
        <v>0</v>
      </c>
      <c r="F73" s="137">
        <v>0</v>
      </c>
      <c r="G73" s="124">
        <v>1436214</v>
      </c>
      <c r="H73" s="137">
        <v>0</v>
      </c>
      <c r="I73" s="137">
        <v>0</v>
      </c>
      <c r="J73" s="124">
        <v>1439684</v>
      </c>
      <c r="K73" s="137">
        <v>0</v>
      </c>
      <c r="L73" s="138">
        <v>0</v>
      </c>
      <c r="M73" s="139">
        <v>1440988</v>
      </c>
      <c r="N73" s="137">
        <v>0</v>
      </c>
      <c r="O73" s="137">
        <v>0</v>
      </c>
      <c r="P73" s="124">
        <v>1447822</v>
      </c>
      <c r="Q73" s="137">
        <v>0</v>
      </c>
      <c r="R73" s="137">
        <v>0</v>
      </c>
      <c r="S73" s="124">
        <v>1057599</v>
      </c>
      <c r="T73" s="138">
        <v>0</v>
      </c>
      <c r="U73" s="138">
        <v>0</v>
      </c>
      <c r="V73" s="139">
        <v>981831</v>
      </c>
      <c r="W73" s="137">
        <v>0</v>
      </c>
      <c r="X73" s="137">
        <v>0</v>
      </c>
      <c r="Y73" s="124">
        <v>981687</v>
      </c>
      <c r="Z73" s="137">
        <v>0</v>
      </c>
      <c r="AA73" s="137">
        <v>0</v>
      </c>
      <c r="AB73" s="124">
        <v>40363</v>
      </c>
      <c r="AC73" s="137">
        <v>0</v>
      </c>
      <c r="AD73" s="138">
        <v>0</v>
      </c>
      <c r="AE73" s="139">
        <v>0</v>
      </c>
      <c r="AF73" s="137">
        <v>0</v>
      </c>
      <c r="AG73" s="138">
        <v>0</v>
      </c>
      <c r="AH73" s="139">
        <v>0</v>
      </c>
      <c r="AI73" s="137">
        <v>0</v>
      </c>
      <c r="AJ73" s="137">
        <v>0</v>
      </c>
      <c r="AK73" s="124">
        <v>0</v>
      </c>
      <c r="AL73" s="137">
        <v>0</v>
      </c>
      <c r="AM73" s="137">
        <v>0</v>
      </c>
      <c r="AN73" s="257">
        <v>0</v>
      </c>
      <c r="AO73" s="137">
        <v>0</v>
      </c>
      <c r="AP73" s="138">
        <v>0</v>
      </c>
      <c r="AQ73" s="257">
        <v>0</v>
      </c>
      <c r="AR73" s="137">
        <v>0</v>
      </c>
      <c r="AS73" s="138">
        <v>0</v>
      </c>
      <c r="AT73" s="139">
        <v>0</v>
      </c>
      <c r="AU73" s="137">
        <v>0</v>
      </c>
      <c r="AV73" s="137">
        <v>0</v>
      </c>
      <c r="AW73" s="299">
        <v>0</v>
      </c>
      <c r="AX73" s="137">
        <v>0</v>
      </c>
      <c r="AY73" s="275">
        <v>0</v>
      </c>
      <c r="AZ73" s="299">
        <v>0</v>
      </c>
      <c r="BA73" s="137">
        <v>0</v>
      </c>
      <c r="BB73" s="275">
        <v>0</v>
      </c>
      <c r="BC73" s="299">
        <v>0</v>
      </c>
      <c r="BD73" s="137">
        <v>0</v>
      </c>
      <c r="BE73" s="275">
        <v>0</v>
      </c>
    </row>
    <row r="74" spans="1:57" ht="12" customHeight="1" thickBot="1">
      <c r="A74" s="370" t="s">
        <v>442</v>
      </c>
      <c r="B74" s="371"/>
      <c r="C74" s="78"/>
      <c r="D74" s="124">
        <v>396341</v>
      </c>
      <c r="E74" s="137">
        <v>0</v>
      </c>
      <c r="F74" s="137">
        <v>0</v>
      </c>
      <c r="G74" s="124">
        <v>210601</v>
      </c>
      <c r="H74" s="137">
        <v>0</v>
      </c>
      <c r="I74" s="137">
        <v>0</v>
      </c>
      <c r="J74" s="124">
        <v>195190</v>
      </c>
      <c r="K74" s="137">
        <v>0</v>
      </c>
      <c r="L74" s="138">
        <v>0</v>
      </c>
      <c r="M74" s="139">
        <v>177568</v>
      </c>
      <c r="N74" s="137">
        <v>0</v>
      </c>
      <c r="O74" s="137">
        <v>0</v>
      </c>
      <c r="P74" s="124">
        <v>179210</v>
      </c>
      <c r="Q74" s="137">
        <v>0</v>
      </c>
      <c r="R74" s="137">
        <v>0</v>
      </c>
      <c r="S74" s="124">
        <v>153978</v>
      </c>
      <c r="T74" s="138">
        <v>0</v>
      </c>
      <c r="U74" s="138">
        <v>0</v>
      </c>
      <c r="V74" s="139">
        <v>142669</v>
      </c>
      <c r="W74" s="137">
        <v>0</v>
      </c>
      <c r="X74" s="137">
        <v>0</v>
      </c>
      <c r="Y74" s="124">
        <v>144730</v>
      </c>
      <c r="Z74" s="137">
        <v>0</v>
      </c>
      <c r="AA74" s="137">
        <v>0</v>
      </c>
      <c r="AB74" s="124">
        <v>37495</v>
      </c>
      <c r="AC74" s="137">
        <v>0</v>
      </c>
      <c r="AD74" s="138">
        <v>0</v>
      </c>
      <c r="AE74" s="139">
        <v>11832</v>
      </c>
      <c r="AF74" s="137">
        <v>0</v>
      </c>
      <c r="AG74" s="138">
        <v>0</v>
      </c>
      <c r="AH74" s="139">
        <v>11563</v>
      </c>
      <c r="AI74" s="137">
        <v>0</v>
      </c>
      <c r="AJ74" s="137">
        <v>0</v>
      </c>
      <c r="AK74" s="124">
        <v>305</v>
      </c>
      <c r="AL74" s="137">
        <v>0</v>
      </c>
      <c r="AM74" s="137">
        <v>0</v>
      </c>
      <c r="AN74" s="257">
        <v>0</v>
      </c>
      <c r="AO74" s="137">
        <v>0</v>
      </c>
      <c r="AP74" s="138">
        <v>0</v>
      </c>
      <c r="AQ74" s="257">
        <v>0</v>
      </c>
      <c r="AR74" s="137">
        <v>0</v>
      </c>
      <c r="AS74" s="138">
        <v>0</v>
      </c>
      <c r="AT74" s="139">
        <v>46842</v>
      </c>
      <c r="AU74" s="137">
        <v>0</v>
      </c>
      <c r="AV74" s="137">
        <v>0</v>
      </c>
      <c r="AW74" s="299">
        <v>49539</v>
      </c>
      <c r="AX74" s="137">
        <v>0</v>
      </c>
      <c r="AY74" s="275">
        <v>0</v>
      </c>
      <c r="AZ74" s="299">
        <v>61122</v>
      </c>
      <c r="BA74" s="137">
        <v>0</v>
      </c>
      <c r="BB74" s="275">
        <v>0</v>
      </c>
      <c r="BC74" s="299">
        <v>67859</v>
      </c>
      <c r="BD74" s="137">
        <v>0</v>
      </c>
      <c r="BE74" s="275">
        <v>0</v>
      </c>
    </row>
    <row r="75" spans="1:57" ht="12" customHeight="1" thickBot="1">
      <c r="A75" s="406" t="s">
        <v>102</v>
      </c>
      <c r="B75" s="368"/>
      <c r="C75" s="71"/>
      <c r="D75" s="121">
        <v>100233747</v>
      </c>
      <c r="E75" s="134">
        <v>7368501</v>
      </c>
      <c r="F75" s="134">
        <v>3677369</v>
      </c>
      <c r="G75" s="121">
        <v>98912966</v>
      </c>
      <c r="H75" s="134">
        <v>7399216</v>
      </c>
      <c r="I75" s="134">
        <v>3800731</v>
      </c>
      <c r="J75" s="121">
        <v>100674772</v>
      </c>
      <c r="K75" s="134">
        <v>8150451</v>
      </c>
      <c r="L75" s="135">
        <v>4050791</v>
      </c>
      <c r="M75" s="136">
        <v>102965668</v>
      </c>
      <c r="N75" s="134">
        <v>8523797</v>
      </c>
      <c r="O75" s="134">
        <v>4264716</v>
      </c>
      <c r="P75" s="121">
        <v>100412517</v>
      </c>
      <c r="Q75" s="134">
        <v>9576323</v>
      </c>
      <c r="R75" s="134">
        <v>5381075</v>
      </c>
      <c r="S75" s="121">
        <v>98122286</v>
      </c>
      <c r="T75" s="135">
        <v>10434387</v>
      </c>
      <c r="U75" s="135">
        <v>5620499</v>
      </c>
      <c r="V75" s="136">
        <v>95228403</v>
      </c>
      <c r="W75" s="134">
        <v>12676043</v>
      </c>
      <c r="X75" s="134">
        <v>6963837</v>
      </c>
      <c r="Y75" s="121">
        <v>94663748</v>
      </c>
      <c r="Z75" s="134">
        <v>14373403</v>
      </c>
      <c r="AA75" s="134">
        <v>7765874</v>
      </c>
      <c r="AB75" s="121">
        <v>92842776</v>
      </c>
      <c r="AC75" s="134">
        <v>17513886</v>
      </c>
      <c r="AD75" s="135">
        <v>9862551</v>
      </c>
      <c r="AE75" s="136">
        <v>69833340</v>
      </c>
      <c r="AF75" s="134">
        <v>10182831</v>
      </c>
      <c r="AG75" s="135">
        <v>4760114</v>
      </c>
      <c r="AH75" s="136">
        <v>66081127</v>
      </c>
      <c r="AI75" s="134">
        <v>11427283</v>
      </c>
      <c r="AJ75" s="134">
        <v>5181690</v>
      </c>
      <c r="AK75" s="121">
        <v>62817186</v>
      </c>
      <c r="AL75" s="134">
        <v>13929338</v>
      </c>
      <c r="AM75" s="134">
        <v>5790704</v>
      </c>
      <c r="AN75" s="256">
        <v>58911815</v>
      </c>
      <c r="AO75" s="134">
        <v>17863548</v>
      </c>
      <c r="AP75" s="135">
        <v>8171980</v>
      </c>
      <c r="AQ75" s="256">
        <v>55979539</v>
      </c>
      <c r="AR75" s="134">
        <v>18683986</v>
      </c>
      <c r="AS75" s="135">
        <v>8555176</v>
      </c>
      <c r="AT75" s="136">
        <v>54777900</v>
      </c>
      <c r="AU75" s="134">
        <v>21030137</v>
      </c>
      <c r="AV75" s="134">
        <v>8801943</v>
      </c>
      <c r="AW75" s="298">
        <v>53442828</v>
      </c>
      <c r="AX75" s="134">
        <v>20560932</v>
      </c>
      <c r="AY75" s="274">
        <v>8997329</v>
      </c>
      <c r="AZ75" s="298">
        <v>55459780</v>
      </c>
      <c r="BA75" s="134">
        <v>21981864</v>
      </c>
      <c r="BB75" s="274">
        <v>9233352</v>
      </c>
      <c r="BC75" s="298">
        <v>58214571</v>
      </c>
      <c r="BD75" s="134">
        <v>22585046</v>
      </c>
      <c r="BE75" s="274">
        <v>9338840</v>
      </c>
    </row>
    <row r="76" spans="1:57" ht="12" customHeight="1" thickBot="1">
      <c r="A76" s="414" t="s">
        <v>258</v>
      </c>
      <c r="B76" s="371"/>
      <c r="C76" s="78"/>
      <c r="D76" s="124">
        <v>1177688</v>
      </c>
      <c r="E76" s="137">
        <v>0</v>
      </c>
      <c r="F76" s="137">
        <v>0</v>
      </c>
      <c r="G76" s="124">
        <v>593908</v>
      </c>
      <c r="H76" s="137">
        <v>0</v>
      </c>
      <c r="I76" s="137">
        <v>0</v>
      </c>
      <c r="J76" s="124">
        <v>1142928</v>
      </c>
      <c r="K76" s="137">
        <v>0</v>
      </c>
      <c r="L76" s="138">
        <v>0</v>
      </c>
      <c r="M76" s="139">
        <v>1748878</v>
      </c>
      <c r="N76" s="137">
        <v>0</v>
      </c>
      <c r="O76" s="137">
        <v>0</v>
      </c>
      <c r="P76" s="124">
        <v>2302574</v>
      </c>
      <c r="Q76" s="137">
        <v>0</v>
      </c>
      <c r="R76" s="137">
        <v>0</v>
      </c>
      <c r="S76" s="124">
        <v>1973019</v>
      </c>
      <c r="T76" s="138">
        <v>0</v>
      </c>
      <c r="U76" s="138">
        <v>0</v>
      </c>
      <c r="V76" s="139">
        <v>1544789</v>
      </c>
      <c r="W76" s="137">
        <v>0</v>
      </c>
      <c r="X76" s="137">
        <v>0</v>
      </c>
      <c r="Y76" s="124">
        <v>1074106</v>
      </c>
      <c r="Z76" s="137">
        <v>0</v>
      </c>
      <c r="AA76" s="137">
        <v>0</v>
      </c>
      <c r="AB76" s="124">
        <v>1918417</v>
      </c>
      <c r="AC76" s="137">
        <v>0</v>
      </c>
      <c r="AD76" s="138">
        <v>0</v>
      </c>
      <c r="AE76" s="139">
        <v>1200997</v>
      </c>
      <c r="AF76" s="137">
        <v>0</v>
      </c>
      <c r="AG76" s="138">
        <v>0</v>
      </c>
      <c r="AH76" s="139">
        <v>988228</v>
      </c>
      <c r="AI76" s="137">
        <v>0</v>
      </c>
      <c r="AJ76" s="137">
        <v>0</v>
      </c>
      <c r="AK76" s="124">
        <v>417502</v>
      </c>
      <c r="AL76" s="137">
        <v>0</v>
      </c>
      <c r="AM76" s="137">
        <v>0</v>
      </c>
      <c r="AN76" s="257">
        <v>794417</v>
      </c>
      <c r="AO76" s="137">
        <v>0</v>
      </c>
      <c r="AP76" s="138">
        <v>0</v>
      </c>
      <c r="AQ76" s="257">
        <v>266242</v>
      </c>
      <c r="AR76" s="137">
        <v>0</v>
      </c>
      <c r="AS76" s="138">
        <v>0</v>
      </c>
      <c r="AT76" s="139">
        <v>254534</v>
      </c>
      <c r="AU76" s="137">
        <v>0</v>
      </c>
      <c r="AV76" s="137">
        <v>0</v>
      </c>
      <c r="AW76" s="299">
        <v>647942</v>
      </c>
      <c r="AX76" s="137">
        <v>0</v>
      </c>
      <c r="AY76" s="275">
        <v>0</v>
      </c>
      <c r="AZ76" s="299">
        <v>591592</v>
      </c>
      <c r="BA76" s="137">
        <v>0</v>
      </c>
      <c r="BB76" s="275">
        <v>0</v>
      </c>
      <c r="BC76" s="299">
        <v>588873</v>
      </c>
      <c r="BD76" s="137">
        <v>0</v>
      </c>
      <c r="BE76" s="275">
        <v>0</v>
      </c>
    </row>
    <row r="77" spans="1:57" ht="12" customHeight="1" thickBot="1">
      <c r="A77" s="414" t="s">
        <v>253</v>
      </c>
      <c r="B77" s="371"/>
      <c r="C77" s="78"/>
      <c r="D77" s="124">
        <v>1073933</v>
      </c>
      <c r="E77" s="137">
        <v>13687</v>
      </c>
      <c r="F77" s="137">
        <v>6446</v>
      </c>
      <c r="G77" s="124">
        <v>1181467</v>
      </c>
      <c r="H77" s="137">
        <v>14297</v>
      </c>
      <c r="I77" s="137">
        <v>6439</v>
      </c>
      <c r="J77" s="124">
        <v>1231412</v>
      </c>
      <c r="K77" s="137">
        <v>14110</v>
      </c>
      <c r="L77" s="138">
        <v>6462</v>
      </c>
      <c r="M77" s="139">
        <v>1293680</v>
      </c>
      <c r="N77" s="137">
        <v>13919</v>
      </c>
      <c r="O77" s="137">
        <v>6410</v>
      </c>
      <c r="P77" s="124">
        <v>1245038</v>
      </c>
      <c r="Q77" s="137">
        <v>5389</v>
      </c>
      <c r="R77" s="137">
        <v>1363</v>
      </c>
      <c r="S77" s="124">
        <v>1228732</v>
      </c>
      <c r="T77" s="138">
        <v>1994</v>
      </c>
      <c r="U77" s="138">
        <v>1218</v>
      </c>
      <c r="V77" s="139">
        <v>1258652</v>
      </c>
      <c r="W77" s="137">
        <v>23739</v>
      </c>
      <c r="X77" s="137">
        <v>1186</v>
      </c>
      <c r="Y77" s="124">
        <v>1256994</v>
      </c>
      <c r="Z77" s="137">
        <v>23956</v>
      </c>
      <c r="AA77" s="137">
        <v>1062</v>
      </c>
      <c r="AB77" s="124">
        <v>1744121</v>
      </c>
      <c r="AC77" s="137">
        <v>26608</v>
      </c>
      <c r="AD77" s="138">
        <v>1736</v>
      </c>
      <c r="AE77" s="139">
        <v>1529673</v>
      </c>
      <c r="AF77" s="137">
        <v>13441</v>
      </c>
      <c r="AG77" s="138">
        <v>1018</v>
      </c>
      <c r="AH77" s="139">
        <v>1472256</v>
      </c>
      <c r="AI77" s="137">
        <v>5369</v>
      </c>
      <c r="AJ77" s="137">
        <v>1123</v>
      </c>
      <c r="AK77" s="124">
        <v>1397461</v>
      </c>
      <c r="AL77" s="137">
        <v>5540</v>
      </c>
      <c r="AM77" s="137">
        <v>1575</v>
      </c>
      <c r="AN77" s="257">
        <v>1314361</v>
      </c>
      <c r="AO77" s="137">
        <v>9665</v>
      </c>
      <c r="AP77" s="138">
        <v>8174</v>
      </c>
      <c r="AQ77" s="257">
        <v>1282360</v>
      </c>
      <c r="AR77" s="137">
        <v>13112</v>
      </c>
      <c r="AS77" s="138">
        <v>8283</v>
      </c>
      <c r="AT77" s="139">
        <v>1204892</v>
      </c>
      <c r="AU77" s="137">
        <v>16890</v>
      </c>
      <c r="AV77" s="137">
        <v>13153</v>
      </c>
      <c r="AW77" s="299">
        <v>1176668</v>
      </c>
      <c r="AX77" s="137">
        <v>17210</v>
      </c>
      <c r="AY77" s="275">
        <v>13376</v>
      </c>
      <c r="AZ77" s="299">
        <v>1146456</v>
      </c>
      <c r="BA77" s="137">
        <v>51456</v>
      </c>
      <c r="BB77" s="275">
        <v>23693</v>
      </c>
      <c r="BC77" s="299">
        <v>1134222</v>
      </c>
      <c r="BD77" s="137">
        <v>50447</v>
      </c>
      <c r="BE77" s="275">
        <v>26265</v>
      </c>
    </row>
    <row r="78" spans="1:57" ht="12" customHeight="1" thickBot="1">
      <c r="A78" s="414" t="s">
        <v>254</v>
      </c>
      <c r="B78" s="371"/>
      <c r="C78" s="78"/>
      <c r="D78" s="124">
        <v>9138291</v>
      </c>
      <c r="E78" s="137">
        <v>0</v>
      </c>
      <c r="F78" s="137">
        <v>0</v>
      </c>
      <c r="G78" s="124">
        <v>7765171</v>
      </c>
      <c r="H78" s="137">
        <v>16</v>
      </c>
      <c r="I78" s="137">
        <v>8</v>
      </c>
      <c r="J78" s="124">
        <v>7934363</v>
      </c>
      <c r="K78" s="137">
        <v>0</v>
      </c>
      <c r="L78" s="138">
        <v>0</v>
      </c>
      <c r="M78" s="139">
        <v>6801544</v>
      </c>
      <c r="N78" s="137">
        <v>330</v>
      </c>
      <c r="O78" s="137">
        <v>34</v>
      </c>
      <c r="P78" s="124">
        <v>6016444</v>
      </c>
      <c r="Q78" s="137">
        <v>0</v>
      </c>
      <c r="R78" s="137">
        <v>2654</v>
      </c>
      <c r="S78" s="124">
        <v>4741945</v>
      </c>
      <c r="T78" s="138">
        <v>62</v>
      </c>
      <c r="U78" s="138">
        <v>2600</v>
      </c>
      <c r="V78" s="139">
        <v>3362277</v>
      </c>
      <c r="W78" s="137">
        <v>2291</v>
      </c>
      <c r="X78" s="137">
        <v>3099</v>
      </c>
      <c r="Y78" s="124">
        <v>3123814</v>
      </c>
      <c r="Z78" s="137">
        <v>407</v>
      </c>
      <c r="AA78" s="137">
        <v>4159</v>
      </c>
      <c r="AB78" s="124">
        <v>4540106</v>
      </c>
      <c r="AC78" s="137">
        <v>3801</v>
      </c>
      <c r="AD78" s="138">
        <v>4253</v>
      </c>
      <c r="AE78" s="139">
        <v>3037864</v>
      </c>
      <c r="AF78" s="137">
        <v>3962</v>
      </c>
      <c r="AG78" s="138">
        <v>4161</v>
      </c>
      <c r="AH78" s="139">
        <v>2814341</v>
      </c>
      <c r="AI78" s="137">
        <v>0</v>
      </c>
      <c r="AJ78" s="137">
        <v>5978</v>
      </c>
      <c r="AK78" s="124">
        <v>3621041</v>
      </c>
      <c r="AL78" s="137">
        <v>0</v>
      </c>
      <c r="AM78" s="137">
        <v>5790</v>
      </c>
      <c r="AN78" s="257">
        <v>3694020</v>
      </c>
      <c r="AO78" s="137">
        <v>5670</v>
      </c>
      <c r="AP78" s="138">
        <v>5670</v>
      </c>
      <c r="AQ78" s="257">
        <v>3262056</v>
      </c>
      <c r="AR78" s="137">
        <v>5672</v>
      </c>
      <c r="AS78" s="138">
        <v>5671</v>
      </c>
      <c r="AT78" s="139">
        <v>3794816</v>
      </c>
      <c r="AU78" s="137">
        <v>5726</v>
      </c>
      <c r="AV78" s="137">
        <v>5728</v>
      </c>
      <c r="AW78" s="299">
        <v>4263204</v>
      </c>
      <c r="AX78" s="137">
        <v>9462</v>
      </c>
      <c r="AY78" s="275">
        <v>6217</v>
      </c>
      <c r="AZ78" s="299">
        <v>5303863</v>
      </c>
      <c r="BA78" s="137">
        <v>16540</v>
      </c>
      <c r="BB78" s="275">
        <v>6602</v>
      </c>
      <c r="BC78" s="299">
        <v>5331078</v>
      </c>
      <c r="BD78" s="137">
        <v>18602</v>
      </c>
      <c r="BE78" s="275">
        <v>7546</v>
      </c>
    </row>
    <row r="79" spans="1:57" ht="12" customHeight="1" thickBot="1">
      <c r="A79" s="414" t="s">
        <v>255</v>
      </c>
      <c r="B79" s="371"/>
      <c r="C79" s="78"/>
      <c r="D79" s="124">
        <v>7286898</v>
      </c>
      <c r="E79" s="137">
        <v>528041</v>
      </c>
      <c r="F79" s="137">
        <v>117562</v>
      </c>
      <c r="G79" s="124">
        <v>8332167</v>
      </c>
      <c r="H79" s="137">
        <v>482383</v>
      </c>
      <c r="I79" s="137">
        <v>121830</v>
      </c>
      <c r="J79" s="124">
        <v>9301656</v>
      </c>
      <c r="K79" s="137">
        <v>507721</v>
      </c>
      <c r="L79" s="138">
        <v>133640</v>
      </c>
      <c r="M79" s="139">
        <v>10954195</v>
      </c>
      <c r="N79" s="137">
        <v>437251</v>
      </c>
      <c r="O79" s="137">
        <v>158377</v>
      </c>
      <c r="P79" s="124">
        <v>10290288</v>
      </c>
      <c r="Q79" s="137">
        <v>330259</v>
      </c>
      <c r="R79" s="137">
        <v>165813</v>
      </c>
      <c r="S79" s="124">
        <v>9786668</v>
      </c>
      <c r="T79" s="138">
        <v>347458</v>
      </c>
      <c r="U79" s="138">
        <v>172568</v>
      </c>
      <c r="V79" s="139">
        <v>9917995</v>
      </c>
      <c r="W79" s="137">
        <v>526337</v>
      </c>
      <c r="X79" s="137">
        <v>299050</v>
      </c>
      <c r="Y79" s="124">
        <v>10553127</v>
      </c>
      <c r="Z79" s="137">
        <v>746063</v>
      </c>
      <c r="AA79" s="137">
        <v>323165</v>
      </c>
      <c r="AB79" s="124">
        <v>10635481</v>
      </c>
      <c r="AC79" s="137">
        <v>1036465</v>
      </c>
      <c r="AD79" s="138">
        <v>338091</v>
      </c>
      <c r="AE79" s="139">
        <v>10412637</v>
      </c>
      <c r="AF79" s="137">
        <v>457809</v>
      </c>
      <c r="AG79" s="138">
        <v>156989</v>
      </c>
      <c r="AH79" s="139">
        <v>9590423</v>
      </c>
      <c r="AI79" s="137">
        <v>349775</v>
      </c>
      <c r="AJ79" s="137">
        <v>156648</v>
      </c>
      <c r="AK79" s="124">
        <v>7253056</v>
      </c>
      <c r="AL79" s="137">
        <v>404439</v>
      </c>
      <c r="AM79" s="137">
        <v>160818</v>
      </c>
      <c r="AN79" s="257">
        <v>6402082</v>
      </c>
      <c r="AO79" s="137">
        <v>589965</v>
      </c>
      <c r="AP79" s="138">
        <v>222298</v>
      </c>
      <c r="AQ79" s="257">
        <v>5823524</v>
      </c>
      <c r="AR79" s="137">
        <v>566525</v>
      </c>
      <c r="AS79" s="138">
        <v>234903</v>
      </c>
      <c r="AT79" s="139">
        <v>5877056</v>
      </c>
      <c r="AU79" s="137">
        <v>528255</v>
      </c>
      <c r="AV79" s="137">
        <v>249030</v>
      </c>
      <c r="AW79" s="299">
        <v>5307980</v>
      </c>
      <c r="AX79" s="137">
        <v>468170</v>
      </c>
      <c r="AY79" s="275">
        <v>196809</v>
      </c>
      <c r="AZ79" s="299">
        <v>8489720</v>
      </c>
      <c r="BA79" s="137">
        <v>1070752</v>
      </c>
      <c r="BB79" s="275">
        <v>415632</v>
      </c>
      <c r="BC79" s="299">
        <v>10278629</v>
      </c>
      <c r="BD79" s="137">
        <v>1022015</v>
      </c>
      <c r="BE79" s="275">
        <v>387374</v>
      </c>
    </row>
    <row r="80" spans="1:57" ht="12" customHeight="1" thickBot="1">
      <c r="A80" s="370" t="s">
        <v>444</v>
      </c>
      <c r="B80" s="371"/>
      <c r="C80" s="78"/>
      <c r="D80" s="124">
        <v>47915264</v>
      </c>
      <c r="E80" s="137">
        <v>4113047</v>
      </c>
      <c r="F80" s="137">
        <v>1974058</v>
      </c>
      <c r="G80" s="124">
        <v>47849688</v>
      </c>
      <c r="H80" s="137">
        <v>4094432</v>
      </c>
      <c r="I80" s="137">
        <v>2127561</v>
      </c>
      <c r="J80" s="124">
        <v>47779294</v>
      </c>
      <c r="K80" s="137">
        <v>4519690</v>
      </c>
      <c r="L80" s="138">
        <v>2180260</v>
      </c>
      <c r="M80" s="139">
        <v>49236576</v>
      </c>
      <c r="N80" s="137">
        <v>4863211</v>
      </c>
      <c r="O80" s="137">
        <v>2331990</v>
      </c>
      <c r="P80" s="124">
        <v>48353832</v>
      </c>
      <c r="Q80" s="137">
        <v>5772414</v>
      </c>
      <c r="R80" s="137">
        <v>3188607</v>
      </c>
      <c r="S80" s="124">
        <v>48530057</v>
      </c>
      <c r="T80" s="138">
        <v>6459449</v>
      </c>
      <c r="U80" s="138">
        <v>3355316</v>
      </c>
      <c r="V80" s="139">
        <v>47577481</v>
      </c>
      <c r="W80" s="137">
        <v>8135912</v>
      </c>
      <c r="X80" s="137">
        <v>4313537</v>
      </c>
      <c r="Y80" s="124">
        <v>47767643</v>
      </c>
      <c r="Z80" s="137">
        <v>9309457</v>
      </c>
      <c r="AA80" s="137">
        <v>4777322</v>
      </c>
      <c r="AB80" s="124">
        <v>44463779</v>
      </c>
      <c r="AC80" s="137">
        <v>11533891</v>
      </c>
      <c r="AD80" s="138">
        <v>6413731</v>
      </c>
      <c r="AE80" s="139">
        <v>29719379</v>
      </c>
      <c r="AF80" s="137">
        <v>6352962</v>
      </c>
      <c r="AG80" s="138">
        <v>2810643</v>
      </c>
      <c r="AH80" s="139">
        <v>28491576</v>
      </c>
      <c r="AI80" s="137">
        <v>7361651</v>
      </c>
      <c r="AJ80" s="137">
        <v>3071078</v>
      </c>
      <c r="AK80" s="124">
        <v>26757433</v>
      </c>
      <c r="AL80" s="137">
        <v>8825397</v>
      </c>
      <c r="AM80" s="137">
        <v>3369047</v>
      </c>
      <c r="AN80" s="257">
        <v>25306685</v>
      </c>
      <c r="AO80" s="137">
        <v>9389991</v>
      </c>
      <c r="AP80" s="138">
        <v>3992132</v>
      </c>
      <c r="AQ80" s="257">
        <v>24357100</v>
      </c>
      <c r="AR80" s="137">
        <v>9914472</v>
      </c>
      <c r="AS80" s="138">
        <v>4217030</v>
      </c>
      <c r="AT80" s="139">
        <v>22908835</v>
      </c>
      <c r="AU80" s="137">
        <v>10731656</v>
      </c>
      <c r="AV80" s="137">
        <v>4467449</v>
      </c>
      <c r="AW80" s="299">
        <v>21652438</v>
      </c>
      <c r="AX80" s="137">
        <v>10801126</v>
      </c>
      <c r="AY80" s="275">
        <v>4542400</v>
      </c>
      <c r="AZ80" s="299">
        <v>19983481</v>
      </c>
      <c r="BA80" s="137">
        <v>10918667</v>
      </c>
      <c r="BB80" s="275">
        <v>4452241</v>
      </c>
      <c r="BC80" s="299">
        <v>21135541</v>
      </c>
      <c r="BD80" s="137">
        <v>11145087</v>
      </c>
      <c r="BE80" s="275">
        <v>4611326</v>
      </c>
    </row>
    <row r="81" spans="1:57" ht="12" customHeight="1" thickBot="1">
      <c r="A81" s="370" t="s">
        <v>445</v>
      </c>
      <c r="B81" s="371"/>
      <c r="C81" s="78"/>
      <c r="D81" s="124">
        <v>33641673</v>
      </c>
      <c r="E81" s="137">
        <v>2713726</v>
      </c>
      <c r="F81" s="137">
        <v>1579303</v>
      </c>
      <c r="G81" s="124">
        <v>33190565</v>
      </c>
      <c r="H81" s="137">
        <v>2808088</v>
      </c>
      <c r="I81" s="137">
        <v>1544893</v>
      </c>
      <c r="J81" s="124">
        <v>33285119</v>
      </c>
      <c r="K81" s="137">
        <v>3108930</v>
      </c>
      <c r="L81" s="138">
        <v>1730429</v>
      </c>
      <c r="M81" s="139">
        <v>32930795</v>
      </c>
      <c r="N81" s="137">
        <v>3209086</v>
      </c>
      <c r="O81" s="137">
        <v>1767905</v>
      </c>
      <c r="P81" s="124">
        <v>32204341</v>
      </c>
      <c r="Q81" s="137">
        <v>3468261</v>
      </c>
      <c r="R81" s="137">
        <v>2022638</v>
      </c>
      <c r="S81" s="124">
        <v>31861865</v>
      </c>
      <c r="T81" s="138">
        <v>3625424</v>
      </c>
      <c r="U81" s="138">
        <v>2088797</v>
      </c>
      <c r="V81" s="139">
        <v>31567209</v>
      </c>
      <c r="W81" s="137">
        <v>3987764</v>
      </c>
      <c r="X81" s="137">
        <v>2346965</v>
      </c>
      <c r="Y81" s="124">
        <v>30888064</v>
      </c>
      <c r="Z81" s="137">
        <v>4293520</v>
      </c>
      <c r="AA81" s="137">
        <v>2660166</v>
      </c>
      <c r="AB81" s="124">
        <v>29540872</v>
      </c>
      <c r="AC81" s="137">
        <v>4913121</v>
      </c>
      <c r="AD81" s="138">
        <v>3104740</v>
      </c>
      <c r="AE81" s="139">
        <v>23932790</v>
      </c>
      <c r="AF81" s="137">
        <v>3354657</v>
      </c>
      <c r="AG81" s="138">
        <v>1787303</v>
      </c>
      <c r="AH81" s="139">
        <v>22724303</v>
      </c>
      <c r="AI81" s="137">
        <v>3710488</v>
      </c>
      <c r="AJ81" s="137">
        <v>1946863</v>
      </c>
      <c r="AK81" s="124">
        <v>23370693</v>
      </c>
      <c r="AL81" s="137">
        <v>4693962</v>
      </c>
      <c r="AM81" s="137">
        <v>2253474</v>
      </c>
      <c r="AN81" s="257">
        <v>21400250</v>
      </c>
      <c r="AO81" s="137">
        <v>7868257</v>
      </c>
      <c r="AP81" s="138">
        <v>3943706</v>
      </c>
      <c r="AQ81" s="257">
        <v>20988257</v>
      </c>
      <c r="AR81" s="137">
        <v>8184205</v>
      </c>
      <c r="AS81" s="138">
        <v>4089289</v>
      </c>
      <c r="AT81" s="139">
        <v>20737767</v>
      </c>
      <c r="AU81" s="137">
        <v>9747610</v>
      </c>
      <c r="AV81" s="137">
        <v>4066583</v>
      </c>
      <c r="AW81" s="299">
        <v>20394596</v>
      </c>
      <c r="AX81" s="137">
        <v>9264964</v>
      </c>
      <c r="AY81" s="275">
        <v>4238527</v>
      </c>
      <c r="AZ81" s="299">
        <v>19944668</v>
      </c>
      <c r="BA81" s="137">
        <v>9924449</v>
      </c>
      <c r="BB81" s="275">
        <v>4335184</v>
      </c>
      <c r="BC81" s="299">
        <v>19746228</v>
      </c>
      <c r="BD81" s="137">
        <v>10348895</v>
      </c>
      <c r="BE81" s="275">
        <v>4306329</v>
      </c>
    </row>
    <row r="82" spans="1:57" ht="12" customHeight="1" thickBot="1">
      <c r="A82" s="406" t="s">
        <v>7</v>
      </c>
      <c r="B82" s="368"/>
      <c r="C82" s="71"/>
      <c r="D82" s="121">
        <v>113088459</v>
      </c>
      <c r="E82" s="134">
        <v>7368501</v>
      </c>
      <c r="F82" s="134">
        <v>3677369</v>
      </c>
      <c r="G82" s="121">
        <v>111577337</v>
      </c>
      <c r="H82" s="134">
        <v>7399216</v>
      </c>
      <c r="I82" s="134">
        <v>3800731</v>
      </c>
      <c r="J82" s="121">
        <v>108807216</v>
      </c>
      <c r="K82" s="134">
        <v>8963524</v>
      </c>
      <c r="L82" s="135">
        <v>4133653</v>
      </c>
      <c r="M82" s="136">
        <v>110609170</v>
      </c>
      <c r="N82" s="134">
        <v>9582141</v>
      </c>
      <c r="O82" s="134">
        <v>4347578</v>
      </c>
      <c r="P82" s="121">
        <v>105698874</v>
      </c>
      <c r="Q82" s="134">
        <v>12777178</v>
      </c>
      <c r="R82" s="134">
        <v>7366308</v>
      </c>
      <c r="S82" s="121">
        <v>101948007</v>
      </c>
      <c r="T82" s="135">
        <v>10855332</v>
      </c>
      <c r="U82" s="135">
        <v>5691306</v>
      </c>
      <c r="V82" s="136">
        <v>97930527</v>
      </c>
      <c r="W82" s="134">
        <v>12678071</v>
      </c>
      <c r="X82" s="134">
        <v>6963837</v>
      </c>
      <c r="Y82" s="121">
        <v>97262524</v>
      </c>
      <c r="Z82" s="134">
        <v>14374942</v>
      </c>
      <c r="AA82" s="134">
        <v>7765874</v>
      </c>
      <c r="AB82" s="121">
        <v>94212866</v>
      </c>
      <c r="AC82" s="134">
        <v>17515161</v>
      </c>
      <c r="AD82" s="135">
        <v>9862551</v>
      </c>
      <c r="AE82" s="136">
        <v>72459029</v>
      </c>
      <c r="AF82" s="134">
        <v>10184346</v>
      </c>
      <c r="AG82" s="135">
        <v>4760114</v>
      </c>
      <c r="AH82" s="136">
        <v>68726119</v>
      </c>
      <c r="AI82" s="134">
        <v>11469010</v>
      </c>
      <c r="AJ82" s="134">
        <v>5181690</v>
      </c>
      <c r="AK82" s="121">
        <v>65484065</v>
      </c>
      <c r="AL82" s="134">
        <v>14011270</v>
      </c>
      <c r="AM82" s="134">
        <v>5797968</v>
      </c>
      <c r="AN82" s="256">
        <v>61617900</v>
      </c>
      <c r="AO82" s="134">
        <v>18032621</v>
      </c>
      <c r="AP82" s="135">
        <v>8171980</v>
      </c>
      <c r="AQ82" s="256">
        <v>58732072</v>
      </c>
      <c r="AR82" s="134">
        <v>18855113</v>
      </c>
      <c r="AS82" s="135">
        <v>8555176</v>
      </c>
      <c r="AT82" s="136">
        <v>57716581</v>
      </c>
      <c r="AU82" s="134">
        <v>21203425</v>
      </c>
      <c r="AV82" s="134">
        <v>8801943</v>
      </c>
      <c r="AW82" s="298">
        <v>55438546</v>
      </c>
      <c r="AX82" s="134">
        <v>20728113</v>
      </c>
      <c r="AY82" s="274">
        <v>8997329</v>
      </c>
      <c r="AZ82" s="298">
        <v>57632354</v>
      </c>
      <c r="BA82" s="134">
        <v>22151229</v>
      </c>
      <c r="BB82" s="274">
        <v>9233352</v>
      </c>
      <c r="BC82" s="298">
        <v>60319038</v>
      </c>
      <c r="BD82" s="134">
        <v>22756548</v>
      </c>
      <c r="BE82" s="274">
        <v>9338840</v>
      </c>
    </row>
    <row r="83" spans="1:57" ht="12" customHeight="1" thickBot="1">
      <c r="A83" s="414" t="s">
        <v>454</v>
      </c>
      <c r="B83" s="371"/>
      <c r="C83" s="78"/>
      <c r="D83" s="124">
        <v>67967</v>
      </c>
      <c r="E83" s="137">
        <v>0</v>
      </c>
      <c r="F83" s="137">
        <v>0</v>
      </c>
      <c r="G83" s="124">
        <v>213158</v>
      </c>
      <c r="H83" s="137">
        <v>0</v>
      </c>
      <c r="I83" s="137">
        <v>0</v>
      </c>
      <c r="J83" s="124">
        <v>192110</v>
      </c>
      <c r="K83" s="137">
        <v>0</v>
      </c>
      <c r="L83" s="138">
        <v>0</v>
      </c>
      <c r="M83" s="139">
        <v>189039</v>
      </c>
      <c r="N83" s="137">
        <v>0</v>
      </c>
      <c r="O83" s="137">
        <v>0</v>
      </c>
      <c r="P83" s="124">
        <v>60112</v>
      </c>
      <c r="Q83" s="137">
        <v>0</v>
      </c>
      <c r="R83" s="137">
        <v>0</v>
      </c>
      <c r="S83" s="124">
        <v>58316</v>
      </c>
      <c r="T83" s="138">
        <v>0</v>
      </c>
      <c r="U83" s="138">
        <v>0</v>
      </c>
      <c r="V83" s="139">
        <v>181837</v>
      </c>
      <c r="W83" s="137">
        <v>0</v>
      </c>
      <c r="X83" s="137">
        <v>0</v>
      </c>
      <c r="Y83" s="124">
        <v>77250</v>
      </c>
      <c r="Z83" s="137">
        <v>0</v>
      </c>
      <c r="AA83" s="137">
        <v>0</v>
      </c>
      <c r="AB83" s="124">
        <v>74692</v>
      </c>
      <c r="AC83" s="137">
        <v>0</v>
      </c>
      <c r="AD83" s="138">
        <v>0</v>
      </c>
      <c r="AE83" s="139">
        <v>16145</v>
      </c>
      <c r="AF83" s="137">
        <v>0</v>
      </c>
      <c r="AG83" s="138">
        <v>0</v>
      </c>
      <c r="AH83" s="139">
        <v>15481</v>
      </c>
      <c r="AI83" s="137">
        <v>0</v>
      </c>
      <c r="AJ83" s="137">
        <v>0</v>
      </c>
      <c r="AK83" s="124">
        <v>15352</v>
      </c>
      <c r="AL83" s="137">
        <v>0</v>
      </c>
      <c r="AM83" s="137">
        <v>0</v>
      </c>
      <c r="AN83" s="257">
        <v>14710</v>
      </c>
      <c r="AO83" s="137">
        <v>0</v>
      </c>
      <c r="AP83" s="138">
        <v>0</v>
      </c>
      <c r="AQ83" s="257">
        <v>15051</v>
      </c>
      <c r="AR83" s="137">
        <v>0</v>
      </c>
      <c r="AS83" s="138">
        <v>0</v>
      </c>
      <c r="AT83" s="139">
        <v>14863</v>
      </c>
      <c r="AU83" s="137">
        <v>0</v>
      </c>
      <c r="AV83" s="137">
        <v>0</v>
      </c>
      <c r="AW83" s="299">
        <v>16530</v>
      </c>
      <c r="AX83" s="137">
        <v>0</v>
      </c>
      <c r="AY83" s="275">
        <v>0</v>
      </c>
      <c r="AZ83" s="299">
        <v>16717</v>
      </c>
      <c r="BA83" s="137">
        <v>0</v>
      </c>
      <c r="BB83" s="275">
        <v>0</v>
      </c>
      <c r="BC83" s="299">
        <v>19418</v>
      </c>
      <c r="BD83" s="137">
        <v>0</v>
      </c>
      <c r="BE83" s="275">
        <v>0</v>
      </c>
    </row>
    <row r="84" spans="1:57" ht="12" customHeight="1" thickBot="1">
      <c r="A84" s="414" t="s">
        <v>455</v>
      </c>
      <c r="B84" s="371"/>
      <c r="C84" s="78"/>
      <c r="D84" s="124">
        <v>6797165</v>
      </c>
      <c r="E84" s="137">
        <v>0</v>
      </c>
      <c r="F84" s="137">
        <v>0</v>
      </c>
      <c r="G84" s="124">
        <v>6913934</v>
      </c>
      <c r="H84" s="137">
        <v>0</v>
      </c>
      <c r="I84" s="137">
        <v>0</v>
      </c>
      <c r="J84" s="124">
        <v>6024227</v>
      </c>
      <c r="K84" s="137">
        <v>382862</v>
      </c>
      <c r="L84" s="138">
        <v>37245</v>
      </c>
      <c r="M84" s="139">
        <v>5841992</v>
      </c>
      <c r="N84" s="137">
        <v>446331</v>
      </c>
      <c r="O84" s="137">
        <v>99541</v>
      </c>
      <c r="P84" s="124">
        <v>6050161</v>
      </c>
      <c r="Q84" s="137">
        <v>398124</v>
      </c>
      <c r="R84" s="137">
        <v>231607</v>
      </c>
      <c r="S84" s="124">
        <v>3216805</v>
      </c>
      <c r="T84" s="138">
        <v>1894</v>
      </c>
      <c r="U84" s="138">
        <v>1200</v>
      </c>
      <c r="V84" s="139">
        <v>5281963</v>
      </c>
      <c r="W84" s="137">
        <v>3306</v>
      </c>
      <c r="X84" s="137">
        <v>1704</v>
      </c>
      <c r="Y84" s="124">
        <v>5344404</v>
      </c>
      <c r="Z84" s="137">
        <v>3352</v>
      </c>
      <c r="AA84" s="137">
        <v>1704</v>
      </c>
      <c r="AB84" s="124">
        <v>4655990</v>
      </c>
      <c r="AC84" s="137">
        <v>1922</v>
      </c>
      <c r="AD84" s="138">
        <v>1200</v>
      </c>
      <c r="AE84" s="139">
        <v>2539832</v>
      </c>
      <c r="AF84" s="137">
        <v>1894</v>
      </c>
      <c r="AG84" s="138">
        <v>1200</v>
      </c>
      <c r="AH84" s="139">
        <v>1829297</v>
      </c>
      <c r="AI84" s="137">
        <v>0</v>
      </c>
      <c r="AJ84" s="137">
        <v>0</v>
      </c>
      <c r="AK84" s="124">
        <v>1741139</v>
      </c>
      <c r="AL84" s="137">
        <v>0</v>
      </c>
      <c r="AM84" s="137">
        <v>0</v>
      </c>
      <c r="AN84" s="257">
        <v>1617020</v>
      </c>
      <c r="AO84" s="137">
        <v>0</v>
      </c>
      <c r="AP84" s="138">
        <v>0</v>
      </c>
      <c r="AQ84" s="257">
        <v>1636236</v>
      </c>
      <c r="AR84" s="137">
        <v>0</v>
      </c>
      <c r="AS84" s="138">
        <v>0</v>
      </c>
      <c r="AT84" s="139">
        <v>3277410</v>
      </c>
      <c r="AU84" s="137">
        <v>0</v>
      </c>
      <c r="AV84" s="137">
        <v>0</v>
      </c>
      <c r="AW84" s="299">
        <v>3033418</v>
      </c>
      <c r="AX84" s="137">
        <v>0</v>
      </c>
      <c r="AY84" s="275">
        <v>0</v>
      </c>
      <c r="AZ84" s="299">
        <v>3016688</v>
      </c>
      <c r="BA84" s="137">
        <v>0</v>
      </c>
      <c r="BB84" s="275">
        <v>0</v>
      </c>
      <c r="BC84" s="299">
        <v>1520290</v>
      </c>
      <c r="BD84" s="137">
        <v>0</v>
      </c>
      <c r="BE84" s="275">
        <v>0</v>
      </c>
    </row>
    <row r="85" spans="1:57" ht="12" customHeight="1" thickBot="1">
      <c r="A85" s="414" t="s">
        <v>456</v>
      </c>
      <c r="B85" s="371"/>
      <c r="C85" s="78"/>
      <c r="D85" s="124">
        <v>1585838</v>
      </c>
      <c r="E85" s="137">
        <v>14987</v>
      </c>
      <c r="F85" s="137">
        <v>0</v>
      </c>
      <c r="G85" s="124">
        <v>1460041</v>
      </c>
      <c r="H85" s="137">
        <v>14386</v>
      </c>
      <c r="I85" s="137">
        <v>0</v>
      </c>
      <c r="J85" s="124">
        <v>1327223</v>
      </c>
      <c r="K85" s="137">
        <v>0</v>
      </c>
      <c r="L85" s="138">
        <v>0</v>
      </c>
      <c r="M85" s="139">
        <v>1456984</v>
      </c>
      <c r="N85" s="137">
        <v>0</v>
      </c>
      <c r="O85" s="137">
        <v>0</v>
      </c>
      <c r="P85" s="124">
        <v>1517665</v>
      </c>
      <c r="Q85" s="137">
        <v>0</v>
      </c>
      <c r="R85" s="137">
        <v>0</v>
      </c>
      <c r="S85" s="124">
        <v>1524621</v>
      </c>
      <c r="T85" s="138">
        <v>0</v>
      </c>
      <c r="U85" s="138">
        <v>0</v>
      </c>
      <c r="V85" s="139">
        <v>1327280</v>
      </c>
      <c r="W85" s="137">
        <v>14011</v>
      </c>
      <c r="X85" s="137">
        <v>0</v>
      </c>
      <c r="Y85" s="124">
        <v>1105607</v>
      </c>
      <c r="Z85" s="137">
        <v>1265</v>
      </c>
      <c r="AA85" s="137">
        <v>0</v>
      </c>
      <c r="AB85" s="124">
        <v>451814</v>
      </c>
      <c r="AC85" s="137">
        <v>0</v>
      </c>
      <c r="AD85" s="138">
        <v>0</v>
      </c>
      <c r="AE85" s="139">
        <v>383985</v>
      </c>
      <c r="AF85" s="137">
        <v>0</v>
      </c>
      <c r="AG85" s="138">
        <v>0</v>
      </c>
      <c r="AH85" s="139">
        <v>314408</v>
      </c>
      <c r="AI85" s="137">
        <v>0</v>
      </c>
      <c r="AJ85" s="137">
        <v>0</v>
      </c>
      <c r="AK85" s="124">
        <v>334562</v>
      </c>
      <c r="AL85" s="137">
        <v>0</v>
      </c>
      <c r="AM85" s="137">
        <v>0</v>
      </c>
      <c r="AN85" s="257">
        <v>281550</v>
      </c>
      <c r="AO85" s="137">
        <v>0</v>
      </c>
      <c r="AP85" s="138">
        <v>0</v>
      </c>
      <c r="AQ85" s="257">
        <v>298242</v>
      </c>
      <c r="AR85" s="137">
        <v>0</v>
      </c>
      <c r="AS85" s="138">
        <v>0</v>
      </c>
      <c r="AT85" s="139">
        <v>286116</v>
      </c>
      <c r="AU85" s="137">
        <v>0</v>
      </c>
      <c r="AV85" s="137">
        <v>0</v>
      </c>
      <c r="AW85" s="299">
        <v>282328</v>
      </c>
      <c r="AX85" s="137">
        <v>0</v>
      </c>
      <c r="AY85" s="275">
        <v>0</v>
      </c>
      <c r="AZ85" s="299">
        <v>229359</v>
      </c>
      <c r="BA85" s="137">
        <v>0</v>
      </c>
      <c r="BB85" s="275">
        <v>0</v>
      </c>
      <c r="BC85" s="299">
        <v>234194</v>
      </c>
      <c r="BD85" s="137">
        <v>0</v>
      </c>
      <c r="BE85" s="275">
        <v>0</v>
      </c>
    </row>
    <row r="86" spans="1:57" ht="12" customHeight="1" thickBot="1">
      <c r="A86" s="414" t="s">
        <v>457</v>
      </c>
      <c r="B86" s="371"/>
      <c r="C86" s="78"/>
      <c r="D86" s="124">
        <v>577731</v>
      </c>
      <c r="E86" s="137">
        <v>11501</v>
      </c>
      <c r="F86" s="137">
        <v>4490</v>
      </c>
      <c r="G86" s="124">
        <v>555136</v>
      </c>
      <c r="H86" s="137">
        <v>10819</v>
      </c>
      <c r="I86" s="137">
        <v>6335</v>
      </c>
      <c r="J86" s="124">
        <v>551352</v>
      </c>
      <c r="K86" s="137">
        <v>10632</v>
      </c>
      <c r="L86" s="138">
        <v>6919</v>
      </c>
      <c r="M86" s="139">
        <v>524708</v>
      </c>
      <c r="N86" s="137">
        <v>11379</v>
      </c>
      <c r="O86" s="137">
        <v>7405</v>
      </c>
      <c r="P86" s="124">
        <v>508954</v>
      </c>
      <c r="Q86" s="137">
        <v>13884</v>
      </c>
      <c r="R86" s="137">
        <v>9710</v>
      </c>
      <c r="S86" s="124">
        <v>439652</v>
      </c>
      <c r="T86" s="138">
        <v>13512</v>
      </c>
      <c r="U86" s="138">
        <v>10590</v>
      </c>
      <c r="V86" s="139">
        <v>339804</v>
      </c>
      <c r="W86" s="137">
        <v>14211</v>
      </c>
      <c r="X86" s="137">
        <v>11909</v>
      </c>
      <c r="Y86" s="124">
        <v>355740</v>
      </c>
      <c r="Z86" s="137">
        <v>13895</v>
      </c>
      <c r="AA86" s="137">
        <v>11647</v>
      </c>
      <c r="AB86" s="124">
        <v>255818</v>
      </c>
      <c r="AC86" s="137">
        <v>17507</v>
      </c>
      <c r="AD86" s="138">
        <v>16759</v>
      </c>
      <c r="AE86" s="139">
        <v>27243</v>
      </c>
      <c r="AF86" s="137">
        <v>0</v>
      </c>
      <c r="AG86" s="138">
        <v>0</v>
      </c>
      <c r="AH86" s="139">
        <v>25698</v>
      </c>
      <c r="AI86" s="137">
        <v>0</v>
      </c>
      <c r="AJ86" s="137">
        <v>0</v>
      </c>
      <c r="AK86" s="124">
        <v>25749</v>
      </c>
      <c r="AL86" s="137">
        <v>0</v>
      </c>
      <c r="AM86" s="137">
        <v>0</v>
      </c>
      <c r="AN86" s="257">
        <v>46844</v>
      </c>
      <c r="AO86" s="137">
        <v>0</v>
      </c>
      <c r="AP86" s="138">
        <v>0</v>
      </c>
      <c r="AQ86" s="257">
        <v>1525874</v>
      </c>
      <c r="AR86" s="137">
        <v>0</v>
      </c>
      <c r="AS86" s="138">
        <v>0</v>
      </c>
      <c r="AT86" s="139">
        <v>21909</v>
      </c>
      <c r="AU86" s="137">
        <v>0</v>
      </c>
      <c r="AV86" s="137">
        <v>0</v>
      </c>
      <c r="AW86" s="299">
        <v>24139</v>
      </c>
      <c r="AX86" s="137">
        <v>0</v>
      </c>
      <c r="AY86" s="275">
        <v>0</v>
      </c>
      <c r="AZ86" s="299">
        <v>25012</v>
      </c>
      <c r="BA86" s="137">
        <v>0</v>
      </c>
      <c r="BB86" s="275">
        <v>0</v>
      </c>
      <c r="BC86" s="299">
        <v>124108</v>
      </c>
      <c r="BD86" s="137">
        <v>0</v>
      </c>
      <c r="BE86" s="275">
        <v>0</v>
      </c>
    </row>
    <row r="87" spans="1:57" ht="12" customHeight="1" thickBot="1">
      <c r="A87" s="414" t="s">
        <v>458</v>
      </c>
      <c r="B87" s="371"/>
      <c r="C87" s="78"/>
      <c r="D87" s="124">
        <v>14052</v>
      </c>
      <c r="E87" s="137">
        <v>0</v>
      </c>
      <c r="F87" s="137">
        <v>0</v>
      </c>
      <c r="G87" s="124">
        <v>13135</v>
      </c>
      <c r="H87" s="137">
        <v>0</v>
      </c>
      <c r="I87" s="137">
        <v>0</v>
      </c>
      <c r="J87" s="124">
        <v>8956</v>
      </c>
      <c r="K87" s="137">
        <v>0</v>
      </c>
      <c r="L87" s="138">
        <v>0</v>
      </c>
      <c r="M87" s="139">
        <v>13486</v>
      </c>
      <c r="N87" s="137">
        <v>0</v>
      </c>
      <c r="O87" s="137">
        <v>0</v>
      </c>
      <c r="P87" s="124">
        <v>14247</v>
      </c>
      <c r="Q87" s="137">
        <v>0</v>
      </c>
      <c r="R87" s="137">
        <v>0</v>
      </c>
      <c r="S87" s="124">
        <v>73537</v>
      </c>
      <c r="T87" s="138">
        <v>0</v>
      </c>
      <c r="U87" s="138">
        <v>0</v>
      </c>
      <c r="V87" s="139">
        <v>72359</v>
      </c>
      <c r="W87" s="137">
        <v>0</v>
      </c>
      <c r="X87" s="137">
        <v>0</v>
      </c>
      <c r="Y87" s="124">
        <v>69781</v>
      </c>
      <c r="Z87" s="137">
        <v>0</v>
      </c>
      <c r="AA87" s="137">
        <v>0</v>
      </c>
      <c r="AB87" s="124">
        <v>41196</v>
      </c>
      <c r="AC87" s="137">
        <v>0</v>
      </c>
      <c r="AD87" s="138">
        <v>0</v>
      </c>
      <c r="AE87" s="139">
        <v>12958</v>
      </c>
      <c r="AF87" s="137">
        <v>0</v>
      </c>
      <c r="AG87" s="138">
        <v>0</v>
      </c>
      <c r="AH87" s="139">
        <v>6396</v>
      </c>
      <c r="AI87" s="137">
        <v>0</v>
      </c>
      <c r="AJ87" s="137">
        <v>0</v>
      </c>
      <c r="AK87" s="124">
        <v>7172</v>
      </c>
      <c r="AL87" s="137">
        <v>0</v>
      </c>
      <c r="AM87" s="137">
        <v>0</v>
      </c>
      <c r="AN87" s="257">
        <v>11079</v>
      </c>
      <c r="AO87" s="137">
        <v>0</v>
      </c>
      <c r="AP87" s="138">
        <v>0</v>
      </c>
      <c r="AQ87" s="257">
        <v>12799</v>
      </c>
      <c r="AR87" s="137">
        <v>0</v>
      </c>
      <c r="AS87" s="138">
        <v>0</v>
      </c>
      <c r="AT87" s="139">
        <v>23833</v>
      </c>
      <c r="AU87" s="137">
        <v>0</v>
      </c>
      <c r="AV87" s="137">
        <v>0</v>
      </c>
      <c r="AW87" s="299">
        <v>25776</v>
      </c>
      <c r="AX87" s="137">
        <v>0</v>
      </c>
      <c r="AY87" s="275">
        <v>0</v>
      </c>
      <c r="AZ87" s="299">
        <v>19255</v>
      </c>
      <c r="BA87" s="137">
        <v>0</v>
      </c>
      <c r="BB87" s="275">
        <v>0</v>
      </c>
      <c r="BC87" s="299">
        <v>14064</v>
      </c>
      <c r="BD87" s="137">
        <v>0</v>
      </c>
      <c r="BE87" s="275">
        <v>0</v>
      </c>
    </row>
    <row r="88" spans="1:57" ht="12" customHeight="1" thickBot="1">
      <c r="A88" s="414" t="s">
        <v>459</v>
      </c>
      <c r="B88" s="371"/>
      <c r="C88" s="78"/>
      <c r="D88" s="124">
        <v>0</v>
      </c>
      <c r="E88" s="137">
        <v>0</v>
      </c>
      <c r="F88" s="137">
        <v>0</v>
      </c>
      <c r="G88" s="124">
        <v>0</v>
      </c>
      <c r="H88" s="137">
        <v>0</v>
      </c>
      <c r="I88" s="137">
        <v>0</v>
      </c>
      <c r="J88" s="124">
        <v>0</v>
      </c>
      <c r="K88" s="137">
        <v>0</v>
      </c>
      <c r="L88" s="138">
        <v>0</v>
      </c>
      <c r="M88" s="139">
        <v>0</v>
      </c>
      <c r="N88" s="137">
        <v>0</v>
      </c>
      <c r="O88" s="137">
        <v>0</v>
      </c>
      <c r="P88" s="124">
        <v>0</v>
      </c>
      <c r="Q88" s="137">
        <v>0</v>
      </c>
      <c r="R88" s="137">
        <v>0</v>
      </c>
      <c r="S88" s="124">
        <v>0</v>
      </c>
      <c r="T88" s="138">
        <v>0</v>
      </c>
      <c r="U88" s="138">
        <v>0</v>
      </c>
      <c r="V88" s="139">
        <v>0</v>
      </c>
      <c r="W88" s="137">
        <v>0</v>
      </c>
      <c r="X88" s="137">
        <v>0</v>
      </c>
      <c r="Y88" s="124">
        <v>0</v>
      </c>
      <c r="Z88" s="137">
        <v>0</v>
      </c>
      <c r="AA88" s="137">
        <v>0</v>
      </c>
      <c r="AB88" s="124">
        <v>0</v>
      </c>
      <c r="AC88" s="137">
        <v>0</v>
      </c>
      <c r="AD88" s="138">
        <v>0</v>
      </c>
      <c r="AE88" s="139">
        <v>0</v>
      </c>
      <c r="AF88" s="137">
        <v>0</v>
      </c>
      <c r="AG88" s="138">
        <v>0</v>
      </c>
      <c r="AH88" s="139">
        <v>0</v>
      </c>
      <c r="AI88" s="137">
        <v>0</v>
      </c>
      <c r="AJ88" s="137">
        <v>0</v>
      </c>
      <c r="AK88" s="124">
        <v>0</v>
      </c>
      <c r="AL88" s="137">
        <v>0</v>
      </c>
      <c r="AM88" s="137">
        <v>0</v>
      </c>
      <c r="AN88" s="257">
        <v>0</v>
      </c>
      <c r="AO88" s="137">
        <v>0</v>
      </c>
      <c r="AP88" s="138">
        <v>0</v>
      </c>
      <c r="AQ88" s="257">
        <v>0</v>
      </c>
      <c r="AR88" s="137">
        <v>0</v>
      </c>
      <c r="AS88" s="138">
        <v>0</v>
      </c>
      <c r="AT88" s="139">
        <v>0</v>
      </c>
      <c r="AU88" s="137">
        <v>0</v>
      </c>
      <c r="AV88" s="137">
        <v>0</v>
      </c>
      <c r="AW88" s="299">
        <v>0</v>
      </c>
      <c r="AX88" s="137">
        <v>0</v>
      </c>
      <c r="AY88" s="275">
        <v>0</v>
      </c>
      <c r="AZ88" s="299">
        <v>0</v>
      </c>
      <c r="BA88" s="137">
        <v>0</v>
      </c>
      <c r="BB88" s="275">
        <v>0</v>
      </c>
      <c r="BC88" s="299">
        <v>0</v>
      </c>
      <c r="BD88" s="137">
        <v>0</v>
      </c>
      <c r="BE88" s="275">
        <v>0</v>
      </c>
    </row>
    <row r="89" spans="1:57" ht="12" customHeight="1" thickBot="1">
      <c r="A89" s="412" t="s">
        <v>446</v>
      </c>
      <c r="B89" s="413"/>
      <c r="C89" s="79"/>
      <c r="D89" s="140">
        <v>9042753</v>
      </c>
      <c r="E89" s="141">
        <v>26488</v>
      </c>
      <c r="F89" s="141">
        <v>4490</v>
      </c>
      <c r="G89" s="140">
        <v>9155404</v>
      </c>
      <c r="H89" s="141">
        <v>25205</v>
      </c>
      <c r="I89" s="141">
        <v>6335</v>
      </c>
      <c r="J89" s="140">
        <v>8103868</v>
      </c>
      <c r="K89" s="141">
        <v>393494</v>
      </c>
      <c r="L89" s="142">
        <v>44164</v>
      </c>
      <c r="M89" s="143">
        <v>8026209</v>
      </c>
      <c r="N89" s="141">
        <v>457710</v>
      </c>
      <c r="O89" s="141">
        <v>106946</v>
      </c>
      <c r="P89" s="140">
        <v>8151139</v>
      </c>
      <c r="Q89" s="141">
        <v>412008</v>
      </c>
      <c r="R89" s="141">
        <v>241317</v>
      </c>
      <c r="S89" s="140">
        <v>5312931</v>
      </c>
      <c r="T89" s="142">
        <v>15406</v>
      </c>
      <c r="U89" s="142">
        <v>11790</v>
      </c>
      <c r="V89" s="143">
        <v>7203243</v>
      </c>
      <c r="W89" s="141">
        <v>31528</v>
      </c>
      <c r="X89" s="141">
        <v>13613</v>
      </c>
      <c r="Y89" s="140">
        <v>6952782</v>
      </c>
      <c r="Z89" s="141">
        <v>18512</v>
      </c>
      <c r="AA89" s="141">
        <v>13351</v>
      </c>
      <c r="AB89" s="140">
        <v>5479510</v>
      </c>
      <c r="AC89" s="141">
        <v>19429</v>
      </c>
      <c r="AD89" s="142">
        <v>17959</v>
      </c>
      <c r="AE89" s="143">
        <v>2980163</v>
      </c>
      <c r="AF89" s="141">
        <v>1894</v>
      </c>
      <c r="AG89" s="142">
        <v>1200</v>
      </c>
      <c r="AH89" s="143">
        <v>2191280</v>
      </c>
      <c r="AI89" s="141">
        <v>0</v>
      </c>
      <c r="AJ89" s="141">
        <v>0</v>
      </c>
      <c r="AK89" s="140">
        <v>2123974</v>
      </c>
      <c r="AL89" s="141">
        <v>0</v>
      </c>
      <c r="AM89" s="141">
        <v>0</v>
      </c>
      <c r="AN89" s="258">
        <v>1971203</v>
      </c>
      <c r="AO89" s="141">
        <v>0</v>
      </c>
      <c r="AP89" s="142">
        <v>0</v>
      </c>
      <c r="AQ89" s="258">
        <v>3488202</v>
      </c>
      <c r="AR89" s="141">
        <v>0</v>
      </c>
      <c r="AS89" s="142">
        <v>0</v>
      </c>
      <c r="AT89" s="143">
        <v>3624131</v>
      </c>
      <c r="AU89" s="141">
        <v>0</v>
      </c>
      <c r="AV89" s="141">
        <v>0</v>
      </c>
      <c r="AW89" s="300">
        <v>3382191</v>
      </c>
      <c r="AX89" s="141">
        <v>0</v>
      </c>
      <c r="AY89" s="296">
        <v>0</v>
      </c>
      <c r="AZ89" s="300">
        <v>3307031</v>
      </c>
      <c r="BA89" s="141">
        <v>0</v>
      </c>
      <c r="BB89" s="296">
        <v>0</v>
      </c>
      <c r="BC89" s="300">
        <v>1912074</v>
      </c>
      <c r="BD89" s="141">
        <v>0</v>
      </c>
      <c r="BE89" s="296">
        <v>0</v>
      </c>
    </row>
    <row r="90" spans="1:15" ht="11.25" customHeight="1">
      <c r="A90" s="285"/>
      <c r="B90" s="285"/>
      <c r="C90" s="285"/>
      <c r="D90" s="285"/>
      <c r="E90" s="285"/>
      <c r="F90" s="285"/>
      <c r="G90" s="285"/>
      <c r="H90" s="285"/>
      <c r="I90" s="285"/>
      <c r="J90" s="285"/>
      <c r="K90" s="285"/>
      <c r="L90" s="285"/>
      <c r="M90" s="285"/>
      <c r="N90" s="285"/>
      <c r="O90" s="285"/>
    </row>
    <row r="91" ht="21" customHeight="1"/>
    <row r="93" ht="11.25">
      <c r="H93" s="14"/>
    </row>
  </sheetData>
  <sheetProtection selectLockedCells="1"/>
  <mergeCells count="94">
    <mergeCell ref="BC67:BE67"/>
    <mergeCell ref="AZ67:BB67"/>
    <mergeCell ref="AK67:AM67"/>
    <mergeCell ref="A72:B72"/>
    <mergeCell ref="AB67:AD67"/>
    <mergeCell ref="V67:X67"/>
    <mergeCell ref="AW67:AY67"/>
    <mergeCell ref="P67:R67"/>
    <mergeCell ref="AN67:AP67"/>
    <mergeCell ref="AH67:AJ67"/>
    <mergeCell ref="M67:O67"/>
    <mergeCell ref="D67:F67"/>
    <mergeCell ref="A56:C56"/>
    <mergeCell ref="Y67:AA67"/>
    <mergeCell ref="A84:B84"/>
    <mergeCell ref="A82:B82"/>
    <mergeCell ref="A77:B77"/>
    <mergeCell ref="A79:B79"/>
    <mergeCell ref="A62:C62"/>
    <mergeCell ref="A60:C60"/>
    <mergeCell ref="A58:C58"/>
    <mergeCell ref="A70:B70"/>
    <mergeCell ref="A78:B78"/>
    <mergeCell ref="A73:B73"/>
    <mergeCell ref="A74:B74"/>
    <mergeCell ref="AE67:AG67"/>
    <mergeCell ref="A75:B75"/>
    <mergeCell ref="A71:B71"/>
    <mergeCell ref="A76:B76"/>
    <mergeCell ref="J67:L67"/>
    <mergeCell ref="G67:I67"/>
    <mergeCell ref="A89:B89"/>
    <mergeCell ref="A86:B86"/>
    <mergeCell ref="A85:B85"/>
    <mergeCell ref="A88:B88"/>
    <mergeCell ref="A80:B80"/>
    <mergeCell ref="A83:B83"/>
    <mergeCell ref="A87:B87"/>
    <mergeCell ref="A81:B81"/>
    <mergeCell ref="A19:C19"/>
    <mergeCell ref="A23:C23"/>
    <mergeCell ref="A24:C24"/>
    <mergeCell ref="A11:C11"/>
    <mergeCell ref="A34:C34"/>
    <mergeCell ref="A18:C18"/>
    <mergeCell ref="A12:C12"/>
    <mergeCell ref="A28:C28"/>
    <mergeCell ref="A20:C20"/>
    <mergeCell ref="A32:C32"/>
    <mergeCell ref="A9:C9"/>
    <mergeCell ref="A10:C10"/>
    <mergeCell ref="A14:C14"/>
    <mergeCell ref="A15:C15"/>
    <mergeCell ref="A16:C16"/>
    <mergeCell ref="A17:C17"/>
    <mergeCell ref="A65:C65"/>
    <mergeCell ref="A64:C64"/>
    <mergeCell ref="A30:C30"/>
    <mergeCell ref="A1:C1"/>
    <mergeCell ref="A13:C13"/>
    <mergeCell ref="A6:C6"/>
    <mergeCell ref="A7:C7"/>
    <mergeCell ref="A8:C8"/>
    <mergeCell ref="A38:C38"/>
    <mergeCell ref="A41:C41"/>
    <mergeCell ref="A61:C61"/>
    <mergeCell ref="A31:C31"/>
    <mergeCell ref="A59:C59"/>
    <mergeCell ref="A50:C50"/>
    <mergeCell ref="A49:C49"/>
    <mergeCell ref="A48:C48"/>
    <mergeCell ref="A46:C46"/>
    <mergeCell ref="A47:C47"/>
    <mergeCell ref="A53:C53"/>
    <mergeCell ref="A54:C54"/>
    <mergeCell ref="AT67:AV67"/>
    <mergeCell ref="AQ67:AS67"/>
    <mergeCell ref="A43:C43"/>
    <mergeCell ref="A42:C42"/>
    <mergeCell ref="A44:C44"/>
    <mergeCell ref="A69:B69"/>
    <mergeCell ref="A57:C57"/>
    <mergeCell ref="A63:C63"/>
    <mergeCell ref="A45:C45"/>
    <mergeCell ref="S67:U67"/>
    <mergeCell ref="A55:C55"/>
    <mergeCell ref="A26:C26"/>
    <mergeCell ref="A29:C29"/>
    <mergeCell ref="A25:C25"/>
    <mergeCell ref="A40:C40"/>
    <mergeCell ref="A35:C35"/>
    <mergeCell ref="A33:C33"/>
    <mergeCell ref="A27:C27"/>
    <mergeCell ref="A39:C39"/>
  </mergeCells>
  <printOptions/>
  <pageMargins left="0.15748031496062992" right="0.15748031496062992" top="0.31496062992125984" bottom="0.31496062992125984" header="0.31496062992125984" footer="0.31496062992125984"/>
  <pageSetup horizontalDpi="600" verticalDpi="600" orientation="landscape" paperSize="9" scale="54" r:id="rId1"/>
  <rowBreaks count="1" manualBreakCount="1">
    <brk id="35" max="255" man="1"/>
  </rowBreaks>
  <colBreaks count="3" manualBreakCount="3">
    <brk id="18" min="65" max="90" man="1"/>
    <brk id="33" min="65" max="90" man="1"/>
    <brk id="48" min="65" max="90" man="1"/>
  </colBreaks>
</worksheet>
</file>

<file path=xl/worksheets/sheet5.xml><?xml version="1.0" encoding="utf-8"?>
<worksheet xmlns="http://schemas.openxmlformats.org/spreadsheetml/2006/main" xmlns:r="http://schemas.openxmlformats.org/officeDocument/2006/relationships">
  <dimension ref="A1:BK5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H6" sqref="BH6"/>
    </sheetView>
  </sheetViews>
  <sheetFormatPr defaultColWidth="9.140625" defaultRowHeight="15"/>
  <cols>
    <col min="1" max="1" width="11.8515625" style="5" customWidth="1"/>
    <col min="2" max="2" width="20.7109375" style="5" customWidth="1"/>
    <col min="3" max="3" width="12.140625" style="5" customWidth="1"/>
    <col min="4" max="4" width="12.7109375" style="5" customWidth="1"/>
    <col min="5" max="6" width="12.140625" style="5" customWidth="1"/>
    <col min="7" max="7" width="12.28125" style="5" customWidth="1"/>
    <col min="8" max="9" width="12.140625" style="5" customWidth="1"/>
    <col min="10" max="10" width="12.8515625" style="5" customWidth="1"/>
    <col min="11" max="12" width="12.140625" style="5" customWidth="1"/>
    <col min="13" max="13" width="12.8515625" style="5" customWidth="1"/>
    <col min="14" max="15" width="12.140625" style="5" customWidth="1"/>
    <col min="16" max="16" width="12.8515625" style="5" customWidth="1"/>
    <col min="17" max="18" width="12.140625" style="5" customWidth="1"/>
    <col min="19" max="19" width="12.7109375" style="5" customWidth="1"/>
    <col min="20" max="21" width="12.140625" style="5" customWidth="1"/>
    <col min="22" max="22" width="12.7109375" style="5" customWidth="1"/>
    <col min="23" max="24" width="12.140625" style="5" customWidth="1"/>
    <col min="25" max="25" width="12.421875" style="5" customWidth="1"/>
    <col min="26" max="29" width="12.140625" style="5" customWidth="1"/>
    <col min="30" max="30" width="11.28125" style="5" customWidth="1"/>
    <col min="31" max="31" width="12.8515625" style="5" customWidth="1"/>
    <col min="32" max="32" width="11.28125" style="5" customWidth="1"/>
    <col min="33" max="33" width="12.00390625" style="5" customWidth="1"/>
    <col min="34" max="34" width="13.7109375" style="5" customWidth="1"/>
    <col min="35" max="36" width="11.28125" style="5" customWidth="1"/>
    <col min="37" max="37" width="13.421875" style="5" customWidth="1"/>
    <col min="38" max="39" width="11.28125" style="5" customWidth="1"/>
    <col min="40" max="40" width="13.00390625" style="5" customWidth="1"/>
    <col min="41" max="42" width="11.28125" style="5" customWidth="1"/>
    <col min="43" max="43" width="13.00390625" style="5" customWidth="1"/>
    <col min="44" max="45" width="11.28125" style="5" customWidth="1"/>
    <col min="46" max="46" width="13.00390625" style="5" customWidth="1"/>
    <col min="47" max="48" width="11.28125" style="5" customWidth="1"/>
    <col min="49" max="49" width="13.00390625" style="5" customWidth="1"/>
    <col min="50" max="50" width="11.28125" style="5" customWidth="1"/>
    <col min="51" max="51" width="9.140625" style="5" customWidth="1"/>
    <col min="52" max="52" width="11.28125" style="5" customWidth="1"/>
    <col min="53" max="53" width="13.00390625" style="5" customWidth="1"/>
    <col min="54" max="54" width="11.28125" style="5" customWidth="1"/>
    <col min="55" max="55" width="9.140625" style="5" customWidth="1"/>
    <col min="56" max="56" width="11.28125" style="5" customWidth="1"/>
    <col min="57" max="57" width="13.00390625" style="5" customWidth="1"/>
    <col min="58" max="58" width="11.28125" style="5" customWidth="1"/>
    <col min="59" max="16384" width="9.140625" style="5" customWidth="1"/>
  </cols>
  <sheetData>
    <row r="1" spans="2:59" s="89" customFormat="1" ht="25.5" customHeight="1">
      <c r="B1" s="88"/>
      <c r="C1" s="425" t="s">
        <v>391</v>
      </c>
      <c r="D1" s="425"/>
      <c r="E1" s="425"/>
      <c r="F1" s="425"/>
      <c r="G1" s="425"/>
      <c r="H1" s="425"/>
      <c r="I1" s="425"/>
      <c r="J1" s="425"/>
      <c r="K1" s="425"/>
      <c r="L1" s="425"/>
      <c r="M1" s="425"/>
      <c r="N1" s="425"/>
      <c r="O1" s="425" t="s">
        <v>391</v>
      </c>
      <c r="P1" s="425"/>
      <c r="Q1" s="425"/>
      <c r="R1" s="425"/>
      <c r="S1" s="425"/>
      <c r="T1" s="425"/>
      <c r="U1" s="425"/>
      <c r="V1" s="425"/>
      <c r="W1" s="425"/>
      <c r="X1" s="425"/>
      <c r="Y1" s="425"/>
      <c r="Z1" s="425"/>
      <c r="AA1" s="425" t="s">
        <v>391</v>
      </c>
      <c r="AB1" s="425"/>
      <c r="AC1" s="425"/>
      <c r="AD1" s="425"/>
      <c r="AE1" s="425"/>
      <c r="AF1" s="425"/>
      <c r="AG1" s="425"/>
      <c r="AH1" s="425"/>
      <c r="AI1" s="425"/>
      <c r="AJ1" s="425"/>
      <c r="AK1" s="425"/>
      <c r="AL1" s="425"/>
      <c r="AM1" s="425" t="s">
        <v>391</v>
      </c>
      <c r="AN1" s="425"/>
      <c r="AO1" s="425"/>
      <c r="AP1" s="425"/>
      <c r="AQ1" s="425"/>
      <c r="AR1" s="425"/>
      <c r="AS1" s="425"/>
      <c r="AT1" s="425"/>
      <c r="AU1" s="425"/>
      <c r="AV1" s="425"/>
      <c r="AW1" s="425"/>
      <c r="AX1" s="425"/>
      <c r="AY1" s="425"/>
      <c r="AZ1" s="425" t="s">
        <v>391</v>
      </c>
      <c r="BA1" s="425"/>
      <c r="BB1" s="425"/>
      <c r="BC1" s="425"/>
      <c r="BD1" s="425"/>
      <c r="BE1" s="425"/>
      <c r="BF1" s="425"/>
      <c r="BG1" s="425"/>
    </row>
    <row r="2" spans="1:44" ht="12.75">
      <c r="A2" s="253"/>
      <c r="B2" s="253"/>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8"/>
      <c r="AH2" s="428"/>
      <c r="AI2" s="428"/>
      <c r="AJ2" s="428"/>
      <c r="AK2" s="428"/>
      <c r="AL2" s="428"/>
      <c r="AM2" s="428"/>
      <c r="AN2" s="428"/>
      <c r="AO2" s="428"/>
      <c r="AP2" s="428"/>
      <c r="AQ2" s="428"/>
      <c r="AR2" s="428"/>
    </row>
    <row r="3" spans="1:44" ht="16.5" thickBot="1">
      <c r="A3" s="3"/>
      <c r="B3" s="26" t="s">
        <v>291</v>
      </c>
      <c r="C3" s="417"/>
      <c r="D3" s="417"/>
      <c r="E3" s="417"/>
      <c r="F3" s="417"/>
      <c r="G3" s="417"/>
      <c r="H3" s="417"/>
      <c r="I3" s="417"/>
      <c r="J3" s="417"/>
      <c r="K3" s="417"/>
      <c r="L3" s="427"/>
      <c r="M3" s="427"/>
      <c r="N3" s="427"/>
      <c r="O3" s="427"/>
      <c r="P3" s="427"/>
      <c r="Q3" s="427"/>
      <c r="R3" s="427"/>
      <c r="S3" s="427"/>
      <c r="T3" s="427"/>
      <c r="U3" s="427"/>
      <c r="V3" s="427"/>
      <c r="W3" s="427"/>
      <c r="X3" s="427"/>
      <c r="Y3" s="427"/>
      <c r="Z3" s="427"/>
      <c r="AA3" s="427"/>
      <c r="AB3" s="427"/>
      <c r="AC3" s="427"/>
      <c r="AD3" s="427"/>
      <c r="AE3" s="427"/>
      <c r="AF3" s="427"/>
      <c r="AG3" s="417"/>
      <c r="AH3" s="417"/>
      <c r="AI3" s="417"/>
      <c r="AJ3" s="417"/>
      <c r="AK3" s="417"/>
      <c r="AL3" s="417"/>
      <c r="AM3" s="417"/>
      <c r="AN3" s="417"/>
      <c r="AO3" s="417"/>
      <c r="AP3" s="417"/>
      <c r="AQ3" s="417"/>
      <c r="AR3" s="417"/>
    </row>
    <row r="4" spans="1:59" ht="15.75" customHeight="1" thickBot="1">
      <c r="A4" s="74"/>
      <c r="B4" s="75"/>
      <c r="C4" s="418">
        <v>40543</v>
      </c>
      <c r="D4" s="419"/>
      <c r="E4" s="420"/>
      <c r="F4" s="418">
        <v>40633</v>
      </c>
      <c r="G4" s="419"/>
      <c r="H4" s="420"/>
      <c r="I4" s="418">
        <v>40724</v>
      </c>
      <c r="J4" s="419"/>
      <c r="K4" s="420"/>
      <c r="L4" s="418">
        <v>40816</v>
      </c>
      <c r="M4" s="419"/>
      <c r="N4" s="420"/>
      <c r="O4" s="418">
        <v>40908</v>
      </c>
      <c r="P4" s="419"/>
      <c r="Q4" s="420"/>
      <c r="R4" s="418">
        <v>40999</v>
      </c>
      <c r="S4" s="419"/>
      <c r="T4" s="420"/>
      <c r="U4" s="418">
        <v>41090</v>
      </c>
      <c r="V4" s="419"/>
      <c r="W4" s="420"/>
      <c r="X4" s="418">
        <v>41182</v>
      </c>
      <c r="Y4" s="419"/>
      <c r="Z4" s="420"/>
      <c r="AA4" s="418">
        <v>41274</v>
      </c>
      <c r="AB4" s="419"/>
      <c r="AC4" s="420"/>
      <c r="AD4" s="418">
        <v>41364</v>
      </c>
      <c r="AE4" s="419"/>
      <c r="AF4" s="420"/>
      <c r="AG4" s="419">
        <v>41455</v>
      </c>
      <c r="AH4" s="419"/>
      <c r="AI4" s="420"/>
      <c r="AJ4" s="418">
        <v>41547</v>
      </c>
      <c r="AK4" s="419"/>
      <c r="AL4" s="420"/>
      <c r="AM4" s="418">
        <v>41639</v>
      </c>
      <c r="AN4" s="419"/>
      <c r="AO4" s="420"/>
      <c r="AP4" s="418">
        <v>41729</v>
      </c>
      <c r="AQ4" s="419"/>
      <c r="AR4" s="420"/>
      <c r="AS4" s="418">
        <v>41820</v>
      </c>
      <c r="AT4" s="419"/>
      <c r="AU4" s="420"/>
      <c r="AV4" s="424">
        <v>41912</v>
      </c>
      <c r="AW4" s="424"/>
      <c r="AX4" s="424"/>
      <c r="AY4" s="424"/>
      <c r="AZ4" s="429">
        <v>42004</v>
      </c>
      <c r="BA4" s="424"/>
      <c r="BB4" s="424"/>
      <c r="BC4" s="424"/>
      <c r="BD4" s="433">
        <v>42094</v>
      </c>
      <c r="BE4" s="424"/>
      <c r="BF4" s="424"/>
      <c r="BG4" s="434"/>
    </row>
    <row r="5" spans="1:59" ht="63.75" thickBot="1">
      <c r="A5" s="85"/>
      <c r="B5" s="77"/>
      <c r="C5" s="12" t="s">
        <v>262</v>
      </c>
      <c r="D5" s="12" t="s">
        <v>263</v>
      </c>
      <c r="E5" s="12" t="s">
        <v>264</v>
      </c>
      <c r="F5" s="12" t="s">
        <v>262</v>
      </c>
      <c r="G5" s="12" t="s">
        <v>263</v>
      </c>
      <c r="H5" s="12" t="s">
        <v>264</v>
      </c>
      <c r="I5" s="12" t="s">
        <v>262</v>
      </c>
      <c r="J5" s="12" t="s">
        <v>263</v>
      </c>
      <c r="K5" s="94" t="s">
        <v>264</v>
      </c>
      <c r="L5" s="95" t="s">
        <v>262</v>
      </c>
      <c r="M5" s="95" t="s">
        <v>263</v>
      </c>
      <c r="N5" s="96" t="s">
        <v>264</v>
      </c>
      <c r="O5" s="12" t="s">
        <v>262</v>
      </c>
      <c r="P5" s="12" t="s">
        <v>263</v>
      </c>
      <c r="Q5" s="12" t="s">
        <v>264</v>
      </c>
      <c r="R5" s="12" t="s">
        <v>262</v>
      </c>
      <c r="S5" s="12" t="s">
        <v>263</v>
      </c>
      <c r="T5" s="94" t="s">
        <v>264</v>
      </c>
      <c r="U5" s="95" t="s">
        <v>262</v>
      </c>
      <c r="V5" s="95" t="s">
        <v>263</v>
      </c>
      <c r="W5" s="96" t="s">
        <v>264</v>
      </c>
      <c r="X5" s="12" t="s">
        <v>262</v>
      </c>
      <c r="Y5" s="12" t="s">
        <v>263</v>
      </c>
      <c r="Z5" s="12" t="s">
        <v>264</v>
      </c>
      <c r="AA5" s="12" t="s">
        <v>262</v>
      </c>
      <c r="AB5" s="12" t="s">
        <v>263</v>
      </c>
      <c r="AC5" s="94" t="s">
        <v>264</v>
      </c>
      <c r="AD5" s="12" t="s">
        <v>262</v>
      </c>
      <c r="AE5" s="12" t="s">
        <v>263</v>
      </c>
      <c r="AF5" s="94" t="s">
        <v>264</v>
      </c>
      <c r="AG5" s="93" t="s">
        <v>262</v>
      </c>
      <c r="AH5" s="12" t="s">
        <v>263</v>
      </c>
      <c r="AI5" s="12" t="s">
        <v>264</v>
      </c>
      <c r="AJ5" s="12" t="s">
        <v>262</v>
      </c>
      <c r="AK5" s="12" t="s">
        <v>263</v>
      </c>
      <c r="AL5" s="94" t="s">
        <v>264</v>
      </c>
      <c r="AM5" s="12" t="s">
        <v>262</v>
      </c>
      <c r="AN5" s="12" t="s">
        <v>263</v>
      </c>
      <c r="AO5" s="94" t="s">
        <v>264</v>
      </c>
      <c r="AP5" s="12" t="s">
        <v>262</v>
      </c>
      <c r="AQ5" s="12" t="s">
        <v>263</v>
      </c>
      <c r="AR5" s="94" t="s">
        <v>264</v>
      </c>
      <c r="AS5" s="12" t="s">
        <v>262</v>
      </c>
      <c r="AT5" s="12" t="s">
        <v>263</v>
      </c>
      <c r="AU5" s="94" t="s">
        <v>264</v>
      </c>
      <c r="AV5" s="276" t="s">
        <v>262</v>
      </c>
      <c r="AW5" s="277" t="s">
        <v>263</v>
      </c>
      <c r="AX5" s="277" t="s">
        <v>264</v>
      </c>
      <c r="AY5" s="295" t="s">
        <v>453</v>
      </c>
      <c r="AZ5" s="276" t="s">
        <v>262</v>
      </c>
      <c r="BA5" s="277" t="s">
        <v>263</v>
      </c>
      <c r="BB5" s="277" t="s">
        <v>264</v>
      </c>
      <c r="BC5" s="355" t="s">
        <v>453</v>
      </c>
      <c r="BD5" s="356" t="s">
        <v>262</v>
      </c>
      <c r="BE5" s="277" t="s">
        <v>263</v>
      </c>
      <c r="BF5" s="277" t="s">
        <v>264</v>
      </c>
      <c r="BG5" s="309" t="s">
        <v>453</v>
      </c>
    </row>
    <row r="6" spans="1:63" ht="12" thickBot="1">
      <c r="A6" s="406" t="s">
        <v>265</v>
      </c>
      <c r="B6" s="369"/>
      <c r="C6" s="121">
        <v>328272</v>
      </c>
      <c r="D6" s="121">
        <v>0</v>
      </c>
      <c r="E6" s="121">
        <v>0</v>
      </c>
      <c r="F6" s="121">
        <v>339843</v>
      </c>
      <c r="G6" s="121">
        <v>0</v>
      </c>
      <c r="H6" s="121">
        <v>0</v>
      </c>
      <c r="I6" s="121">
        <v>342330</v>
      </c>
      <c r="J6" s="121">
        <v>0</v>
      </c>
      <c r="K6" s="123">
        <v>0</v>
      </c>
      <c r="L6" s="121">
        <v>275762</v>
      </c>
      <c r="M6" s="121">
        <v>0</v>
      </c>
      <c r="N6" s="123">
        <v>0</v>
      </c>
      <c r="O6" s="121">
        <v>314938</v>
      </c>
      <c r="P6" s="121">
        <v>0</v>
      </c>
      <c r="Q6" s="121">
        <v>0</v>
      </c>
      <c r="R6" s="121">
        <v>361243</v>
      </c>
      <c r="S6" s="121">
        <v>0</v>
      </c>
      <c r="T6" s="123">
        <v>0</v>
      </c>
      <c r="U6" s="136">
        <v>181677</v>
      </c>
      <c r="V6" s="121">
        <v>0</v>
      </c>
      <c r="W6" s="121">
        <v>0</v>
      </c>
      <c r="X6" s="121">
        <v>198191</v>
      </c>
      <c r="Y6" s="121">
        <v>0</v>
      </c>
      <c r="Z6" s="121">
        <v>0</v>
      </c>
      <c r="AA6" s="121">
        <v>152153</v>
      </c>
      <c r="AB6" s="121">
        <v>0</v>
      </c>
      <c r="AC6" s="123">
        <v>0</v>
      </c>
      <c r="AD6" s="136">
        <v>145957</v>
      </c>
      <c r="AE6" s="121">
        <v>0</v>
      </c>
      <c r="AF6" s="123">
        <v>0</v>
      </c>
      <c r="AG6" s="136">
        <v>105716</v>
      </c>
      <c r="AH6" s="121">
        <v>0</v>
      </c>
      <c r="AI6" s="121">
        <v>0</v>
      </c>
      <c r="AJ6" s="121">
        <v>123878</v>
      </c>
      <c r="AK6" s="121">
        <v>0</v>
      </c>
      <c r="AL6" s="123">
        <v>0</v>
      </c>
      <c r="AM6" s="121">
        <v>76771</v>
      </c>
      <c r="AN6" s="121">
        <v>0</v>
      </c>
      <c r="AO6" s="123">
        <v>0</v>
      </c>
      <c r="AP6" s="121">
        <v>63359</v>
      </c>
      <c r="AQ6" s="121">
        <v>0</v>
      </c>
      <c r="AR6" s="123">
        <v>0</v>
      </c>
      <c r="AS6" s="121">
        <v>65178</v>
      </c>
      <c r="AT6" s="121">
        <v>0</v>
      </c>
      <c r="AU6" s="123">
        <v>0</v>
      </c>
      <c r="AV6" s="136">
        <v>44732</v>
      </c>
      <c r="AW6" s="121">
        <v>0</v>
      </c>
      <c r="AX6" s="121">
        <v>0</v>
      </c>
      <c r="AY6" s="123">
        <v>0</v>
      </c>
      <c r="AZ6" s="136">
        <v>44711</v>
      </c>
      <c r="BA6" s="121">
        <v>0</v>
      </c>
      <c r="BB6" s="121">
        <v>0</v>
      </c>
      <c r="BC6" s="123">
        <v>59615</v>
      </c>
      <c r="BD6" s="136">
        <v>190747</v>
      </c>
      <c r="BE6" s="121">
        <v>0</v>
      </c>
      <c r="BF6" s="121">
        <v>0</v>
      </c>
      <c r="BG6" s="310">
        <v>61739</v>
      </c>
      <c r="BH6" s="14"/>
      <c r="BI6" s="14"/>
      <c r="BJ6" s="14"/>
      <c r="BK6" s="14"/>
    </row>
    <row r="7" spans="1:63" ht="12" thickBot="1">
      <c r="A7" s="406" t="s">
        <v>172</v>
      </c>
      <c r="B7" s="369"/>
      <c r="C7" s="121">
        <v>0</v>
      </c>
      <c r="D7" s="121">
        <v>0</v>
      </c>
      <c r="E7" s="121">
        <v>0</v>
      </c>
      <c r="F7" s="121">
        <v>0</v>
      </c>
      <c r="G7" s="121">
        <v>0</v>
      </c>
      <c r="H7" s="121">
        <v>0</v>
      </c>
      <c r="I7" s="121">
        <v>0</v>
      </c>
      <c r="J7" s="121">
        <v>0</v>
      </c>
      <c r="K7" s="123">
        <v>0</v>
      </c>
      <c r="L7" s="121">
        <v>0</v>
      </c>
      <c r="M7" s="121">
        <v>0</v>
      </c>
      <c r="N7" s="123">
        <v>0</v>
      </c>
      <c r="O7" s="121">
        <v>0</v>
      </c>
      <c r="P7" s="121">
        <v>0</v>
      </c>
      <c r="Q7" s="121">
        <v>0</v>
      </c>
      <c r="R7" s="121">
        <v>0</v>
      </c>
      <c r="S7" s="121">
        <v>0</v>
      </c>
      <c r="T7" s="123">
        <v>0</v>
      </c>
      <c r="U7" s="136">
        <v>0</v>
      </c>
      <c r="V7" s="121">
        <v>0</v>
      </c>
      <c r="W7" s="121">
        <v>0</v>
      </c>
      <c r="X7" s="121">
        <v>0</v>
      </c>
      <c r="Y7" s="121">
        <v>0</v>
      </c>
      <c r="Z7" s="121">
        <v>0</v>
      </c>
      <c r="AA7" s="121">
        <v>0</v>
      </c>
      <c r="AB7" s="121">
        <v>0</v>
      </c>
      <c r="AC7" s="123">
        <v>0</v>
      </c>
      <c r="AD7" s="136">
        <v>0</v>
      </c>
      <c r="AE7" s="121">
        <v>0</v>
      </c>
      <c r="AF7" s="123">
        <v>0</v>
      </c>
      <c r="AG7" s="136">
        <v>0</v>
      </c>
      <c r="AH7" s="121">
        <v>0</v>
      </c>
      <c r="AI7" s="121">
        <v>0</v>
      </c>
      <c r="AJ7" s="121">
        <v>72486</v>
      </c>
      <c r="AK7" s="121">
        <v>0</v>
      </c>
      <c r="AL7" s="123">
        <v>0</v>
      </c>
      <c r="AM7" s="121">
        <v>70764</v>
      </c>
      <c r="AN7" s="121">
        <v>0</v>
      </c>
      <c r="AO7" s="123">
        <v>0</v>
      </c>
      <c r="AP7" s="121">
        <v>51628</v>
      </c>
      <c r="AQ7" s="121">
        <v>0</v>
      </c>
      <c r="AR7" s="123">
        <v>0</v>
      </c>
      <c r="AS7" s="121">
        <v>46977</v>
      </c>
      <c r="AT7" s="121">
        <v>0</v>
      </c>
      <c r="AU7" s="123">
        <v>0</v>
      </c>
      <c r="AV7" s="136">
        <v>46451</v>
      </c>
      <c r="AW7" s="121">
        <v>0</v>
      </c>
      <c r="AX7" s="121">
        <v>0</v>
      </c>
      <c r="AY7" s="123">
        <v>0</v>
      </c>
      <c r="AZ7" s="136">
        <v>45019</v>
      </c>
      <c r="BA7" s="121">
        <v>0</v>
      </c>
      <c r="BB7" s="121">
        <v>0</v>
      </c>
      <c r="BC7" s="123">
        <v>0</v>
      </c>
      <c r="BD7" s="136">
        <v>40256</v>
      </c>
      <c r="BE7" s="121">
        <v>0</v>
      </c>
      <c r="BF7" s="121">
        <v>0</v>
      </c>
      <c r="BG7" s="310">
        <v>0</v>
      </c>
      <c r="BH7" s="14"/>
      <c r="BI7" s="14"/>
      <c r="BJ7" s="14"/>
      <c r="BK7" s="14"/>
    </row>
    <row r="8" spans="1:63" ht="12" thickBot="1">
      <c r="A8" s="423" t="s">
        <v>113</v>
      </c>
      <c r="B8" s="374"/>
      <c r="C8" s="124">
        <v>0</v>
      </c>
      <c r="D8" s="124">
        <v>0</v>
      </c>
      <c r="E8" s="124">
        <v>0</v>
      </c>
      <c r="F8" s="124">
        <v>0</v>
      </c>
      <c r="G8" s="124">
        <v>0</v>
      </c>
      <c r="H8" s="124">
        <v>0</v>
      </c>
      <c r="I8" s="124">
        <v>0</v>
      </c>
      <c r="J8" s="124">
        <v>0</v>
      </c>
      <c r="K8" s="126">
        <v>0</v>
      </c>
      <c r="L8" s="124">
        <v>0</v>
      </c>
      <c r="M8" s="124">
        <v>0</v>
      </c>
      <c r="N8" s="126">
        <v>0</v>
      </c>
      <c r="O8" s="124">
        <v>0</v>
      </c>
      <c r="P8" s="124">
        <v>0</v>
      </c>
      <c r="Q8" s="124">
        <v>0</v>
      </c>
      <c r="R8" s="124">
        <v>0</v>
      </c>
      <c r="S8" s="124">
        <v>0</v>
      </c>
      <c r="T8" s="126">
        <v>0</v>
      </c>
      <c r="U8" s="139">
        <v>0</v>
      </c>
      <c r="V8" s="124">
        <v>0</v>
      </c>
      <c r="W8" s="124">
        <v>0</v>
      </c>
      <c r="X8" s="124">
        <v>0</v>
      </c>
      <c r="Y8" s="124">
        <v>0</v>
      </c>
      <c r="Z8" s="124">
        <v>0</v>
      </c>
      <c r="AA8" s="124">
        <v>0</v>
      </c>
      <c r="AB8" s="124">
        <v>0</v>
      </c>
      <c r="AC8" s="126">
        <v>0</v>
      </c>
      <c r="AD8" s="139">
        <v>0</v>
      </c>
      <c r="AE8" s="124">
        <v>0</v>
      </c>
      <c r="AF8" s="126">
        <v>0</v>
      </c>
      <c r="AG8" s="139">
        <v>0</v>
      </c>
      <c r="AH8" s="124">
        <v>0</v>
      </c>
      <c r="AI8" s="124">
        <v>0</v>
      </c>
      <c r="AJ8" s="124">
        <v>0</v>
      </c>
      <c r="AK8" s="124">
        <v>0</v>
      </c>
      <c r="AL8" s="126">
        <v>0</v>
      </c>
      <c r="AM8" s="124">
        <v>0</v>
      </c>
      <c r="AN8" s="124">
        <v>0</v>
      </c>
      <c r="AO8" s="126">
        <v>0</v>
      </c>
      <c r="AP8" s="124">
        <v>0</v>
      </c>
      <c r="AQ8" s="124">
        <v>0</v>
      </c>
      <c r="AR8" s="126">
        <v>0</v>
      </c>
      <c r="AS8" s="124">
        <v>0</v>
      </c>
      <c r="AT8" s="124">
        <v>0</v>
      </c>
      <c r="AU8" s="126">
        <v>0</v>
      </c>
      <c r="AV8" s="139">
        <v>0</v>
      </c>
      <c r="AW8" s="121">
        <v>0</v>
      </c>
      <c r="AX8" s="121">
        <v>0</v>
      </c>
      <c r="AY8" s="126">
        <v>0</v>
      </c>
      <c r="AZ8" s="139">
        <v>0</v>
      </c>
      <c r="BA8" s="121">
        <v>0</v>
      </c>
      <c r="BB8" s="121">
        <v>0</v>
      </c>
      <c r="BC8" s="126">
        <v>0</v>
      </c>
      <c r="BD8" s="139">
        <v>0</v>
      </c>
      <c r="BE8" s="121">
        <v>0</v>
      </c>
      <c r="BF8" s="121">
        <v>0</v>
      </c>
      <c r="BG8" s="311">
        <v>0</v>
      </c>
      <c r="BH8" s="14"/>
      <c r="BI8" s="14"/>
      <c r="BJ8" s="14"/>
      <c r="BK8" s="14"/>
    </row>
    <row r="9" spans="1:63" ht="12" thickBot="1">
      <c r="A9" s="423" t="s">
        <v>96</v>
      </c>
      <c r="B9" s="374"/>
      <c r="C9" s="124">
        <v>0</v>
      </c>
      <c r="D9" s="124">
        <v>0</v>
      </c>
      <c r="E9" s="124">
        <v>0</v>
      </c>
      <c r="F9" s="124">
        <v>0</v>
      </c>
      <c r="G9" s="124">
        <v>0</v>
      </c>
      <c r="H9" s="124">
        <v>0</v>
      </c>
      <c r="I9" s="124">
        <v>0</v>
      </c>
      <c r="J9" s="124">
        <v>0</v>
      </c>
      <c r="K9" s="126">
        <v>0</v>
      </c>
      <c r="L9" s="124">
        <v>0</v>
      </c>
      <c r="M9" s="124">
        <v>0</v>
      </c>
      <c r="N9" s="126">
        <v>0</v>
      </c>
      <c r="O9" s="124">
        <v>0</v>
      </c>
      <c r="P9" s="124">
        <v>0</v>
      </c>
      <c r="Q9" s="124">
        <v>0</v>
      </c>
      <c r="R9" s="124">
        <v>0</v>
      </c>
      <c r="S9" s="124">
        <v>0</v>
      </c>
      <c r="T9" s="126">
        <v>0</v>
      </c>
      <c r="U9" s="139">
        <v>0</v>
      </c>
      <c r="V9" s="124">
        <v>0</v>
      </c>
      <c r="W9" s="124">
        <v>0</v>
      </c>
      <c r="X9" s="124">
        <v>0</v>
      </c>
      <c r="Y9" s="124">
        <v>0</v>
      </c>
      <c r="Z9" s="124">
        <v>0</v>
      </c>
      <c r="AA9" s="124">
        <v>0</v>
      </c>
      <c r="AB9" s="124">
        <v>0</v>
      </c>
      <c r="AC9" s="126">
        <v>0</v>
      </c>
      <c r="AD9" s="139">
        <v>0</v>
      </c>
      <c r="AE9" s="124">
        <v>0</v>
      </c>
      <c r="AF9" s="126">
        <v>0</v>
      </c>
      <c r="AG9" s="139">
        <v>0</v>
      </c>
      <c r="AH9" s="124">
        <v>0</v>
      </c>
      <c r="AI9" s="124">
        <v>0</v>
      </c>
      <c r="AJ9" s="124">
        <v>72486</v>
      </c>
      <c r="AK9" s="124">
        <v>0</v>
      </c>
      <c r="AL9" s="126">
        <v>0</v>
      </c>
      <c r="AM9" s="124">
        <v>70764</v>
      </c>
      <c r="AN9" s="124">
        <v>0</v>
      </c>
      <c r="AO9" s="126">
        <v>0</v>
      </c>
      <c r="AP9" s="124">
        <v>51628</v>
      </c>
      <c r="AQ9" s="124">
        <v>0</v>
      </c>
      <c r="AR9" s="126">
        <v>0</v>
      </c>
      <c r="AS9" s="124">
        <v>46977</v>
      </c>
      <c r="AT9" s="124">
        <v>0</v>
      </c>
      <c r="AU9" s="126">
        <v>0</v>
      </c>
      <c r="AV9" s="139">
        <v>46451</v>
      </c>
      <c r="AW9" s="121">
        <v>0</v>
      </c>
      <c r="AX9" s="121">
        <v>0</v>
      </c>
      <c r="AY9" s="126">
        <v>0</v>
      </c>
      <c r="AZ9" s="139">
        <v>45019</v>
      </c>
      <c r="BA9" s="121">
        <v>0</v>
      </c>
      <c r="BB9" s="121">
        <v>0</v>
      </c>
      <c r="BC9" s="126">
        <v>0</v>
      </c>
      <c r="BD9" s="139">
        <v>40256</v>
      </c>
      <c r="BE9" s="121">
        <v>0</v>
      </c>
      <c r="BF9" s="121">
        <v>0</v>
      </c>
      <c r="BG9" s="311">
        <v>0</v>
      </c>
      <c r="BH9" s="14"/>
      <c r="BI9" s="14"/>
      <c r="BJ9" s="14"/>
      <c r="BK9" s="14"/>
    </row>
    <row r="10" spans="1:63" ht="12" thickBot="1">
      <c r="A10" s="423" t="s">
        <v>102</v>
      </c>
      <c r="B10" s="374"/>
      <c r="C10" s="124">
        <v>0</v>
      </c>
      <c r="D10" s="124">
        <v>0</v>
      </c>
      <c r="E10" s="124">
        <v>0</v>
      </c>
      <c r="F10" s="124">
        <v>0</v>
      </c>
      <c r="G10" s="124">
        <v>0</v>
      </c>
      <c r="H10" s="124">
        <v>0</v>
      </c>
      <c r="I10" s="124">
        <v>0</v>
      </c>
      <c r="J10" s="124">
        <v>0</v>
      </c>
      <c r="K10" s="126">
        <v>0</v>
      </c>
      <c r="L10" s="124">
        <v>0</v>
      </c>
      <c r="M10" s="124">
        <v>0</v>
      </c>
      <c r="N10" s="126">
        <v>0</v>
      </c>
      <c r="O10" s="124">
        <v>0</v>
      </c>
      <c r="P10" s="124">
        <v>0</v>
      </c>
      <c r="Q10" s="124">
        <v>0</v>
      </c>
      <c r="R10" s="124">
        <v>0</v>
      </c>
      <c r="S10" s="124">
        <v>0</v>
      </c>
      <c r="T10" s="126">
        <v>0</v>
      </c>
      <c r="U10" s="139">
        <v>0</v>
      </c>
      <c r="V10" s="124">
        <v>0</v>
      </c>
      <c r="W10" s="124">
        <v>0</v>
      </c>
      <c r="X10" s="124">
        <v>0</v>
      </c>
      <c r="Y10" s="124">
        <v>0</v>
      </c>
      <c r="Z10" s="124">
        <v>0</v>
      </c>
      <c r="AA10" s="124">
        <v>0</v>
      </c>
      <c r="AB10" s="124">
        <v>0</v>
      </c>
      <c r="AC10" s="126">
        <v>0</v>
      </c>
      <c r="AD10" s="139">
        <v>0</v>
      </c>
      <c r="AE10" s="124">
        <v>0</v>
      </c>
      <c r="AF10" s="126">
        <v>0</v>
      </c>
      <c r="AG10" s="139">
        <v>0</v>
      </c>
      <c r="AH10" s="124">
        <v>0</v>
      </c>
      <c r="AI10" s="124">
        <v>0</v>
      </c>
      <c r="AJ10" s="124">
        <v>0</v>
      </c>
      <c r="AK10" s="124">
        <v>0</v>
      </c>
      <c r="AL10" s="126">
        <v>0</v>
      </c>
      <c r="AM10" s="124">
        <v>0</v>
      </c>
      <c r="AN10" s="124">
        <v>0</v>
      </c>
      <c r="AO10" s="126">
        <v>0</v>
      </c>
      <c r="AP10" s="124">
        <v>0</v>
      </c>
      <c r="AQ10" s="124">
        <v>0</v>
      </c>
      <c r="AR10" s="126">
        <v>0</v>
      </c>
      <c r="AS10" s="124">
        <v>0</v>
      </c>
      <c r="AT10" s="124">
        <v>0</v>
      </c>
      <c r="AU10" s="126">
        <v>0</v>
      </c>
      <c r="AV10" s="139">
        <v>0</v>
      </c>
      <c r="AW10" s="121">
        <v>0</v>
      </c>
      <c r="AX10" s="121">
        <v>0</v>
      </c>
      <c r="AY10" s="126">
        <v>0</v>
      </c>
      <c r="AZ10" s="139">
        <v>0</v>
      </c>
      <c r="BA10" s="121">
        <v>0</v>
      </c>
      <c r="BB10" s="121">
        <v>0</v>
      </c>
      <c r="BC10" s="126">
        <v>0</v>
      </c>
      <c r="BD10" s="139">
        <v>0</v>
      </c>
      <c r="BE10" s="121">
        <v>0</v>
      </c>
      <c r="BF10" s="121">
        <v>0</v>
      </c>
      <c r="BG10" s="311">
        <v>0</v>
      </c>
      <c r="BH10" s="14"/>
      <c r="BI10" s="14"/>
      <c r="BJ10" s="14"/>
      <c r="BK10" s="14"/>
    </row>
    <row r="11" spans="1:63" ht="12" thickBot="1">
      <c r="A11" s="406" t="s">
        <v>103</v>
      </c>
      <c r="B11" s="369"/>
      <c r="C11" s="121">
        <v>1713190</v>
      </c>
      <c r="D11" s="121">
        <v>2764</v>
      </c>
      <c r="E11" s="121">
        <v>136167158</v>
      </c>
      <c r="F11" s="121">
        <v>1385838</v>
      </c>
      <c r="G11" s="121">
        <v>0</v>
      </c>
      <c r="H11" s="121">
        <v>132112585</v>
      </c>
      <c r="I11" s="121">
        <v>1831639</v>
      </c>
      <c r="J11" s="121">
        <v>0</v>
      </c>
      <c r="K11" s="123">
        <v>127019014</v>
      </c>
      <c r="L11" s="121">
        <v>1458939</v>
      </c>
      <c r="M11" s="121">
        <v>0</v>
      </c>
      <c r="N11" s="123">
        <v>126983493</v>
      </c>
      <c r="O11" s="121">
        <v>11127</v>
      </c>
      <c r="P11" s="121">
        <v>1430601</v>
      </c>
      <c r="Q11" s="121">
        <v>122136123</v>
      </c>
      <c r="R11" s="121">
        <v>8844</v>
      </c>
      <c r="S11" s="121">
        <v>1520067</v>
      </c>
      <c r="T11" s="123">
        <v>119005640</v>
      </c>
      <c r="U11" s="136">
        <v>9159</v>
      </c>
      <c r="V11" s="121">
        <v>161992</v>
      </c>
      <c r="W11" s="121">
        <v>119629808</v>
      </c>
      <c r="X11" s="121">
        <v>9454</v>
      </c>
      <c r="Y11" s="121">
        <v>162251</v>
      </c>
      <c r="Z11" s="121">
        <v>120775441</v>
      </c>
      <c r="AA11" s="121">
        <v>9863</v>
      </c>
      <c r="AB11" s="121">
        <v>0</v>
      </c>
      <c r="AC11" s="123">
        <v>115349023</v>
      </c>
      <c r="AD11" s="136">
        <v>8655</v>
      </c>
      <c r="AE11" s="121">
        <v>0</v>
      </c>
      <c r="AF11" s="123">
        <v>89245910</v>
      </c>
      <c r="AG11" s="136">
        <v>22679</v>
      </c>
      <c r="AH11" s="121">
        <v>0</v>
      </c>
      <c r="AI11" s="121">
        <v>78467890</v>
      </c>
      <c r="AJ11" s="121">
        <v>6293</v>
      </c>
      <c r="AK11" s="121">
        <v>0</v>
      </c>
      <c r="AL11" s="123">
        <v>73836080</v>
      </c>
      <c r="AM11" s="121">
        <v>0</v>
      </c>
      <c r="AN11" s="121">
        <v>0</v>
      </c>
      <c r="AO11" s="123">
        <v>71446162</v>
      </c>
      <c r="AP11" s="121">
        <v>0</v>
      </c>
      <c r="AQ11" s="121">
        <v>0</v>
      </c>
      <c r="AR11" s="123">
        <v>69097004</v>
      </c>
      <c r="AS11" s="121">
        <v>0</v>
      </c>
      <c r="AT11" s="121">
        <v>0</v>
      </c>
      <c r="AU11" s="123">
        <v>68756273</v>
      </c>
      <c r="AV11" s="139">
        <v>0</v>
      </c>
      <c r="AW11" s="121">
        <v>0</v>
      </c>
      <c r="AX11" s="121">
        <v>65632601</v>
      </c>
      <c r="AY11" s="126">
        <v>0</v>
      </c>
      <c r="AZ11" s="139">
        <v>0</v>
      </c>
      <c r="BA11" s="121">
        <v>0</v>
      </c>
      <c r="BB11" s="121">
        <v>66287610</v>
      </c>
      <c r="BC11" s="126">
        <v>0</v>
      </c>
      <c r="BD11" s="139">
        <v>0</v>
      </c>
      <c r="BE11" s="121">
        <v>0</v>
      </c>
      <c r="BF11" s="121">
        <v>68884568</v>
      </c>
      <c r="BG11" s="311">
        <v>0</v>
      </c>
      <c r="BH11" s="14"/>
      <c r="BI11" s="14"/>
      <c r="BJ11" s="14"/>
      <c r="BK11" s="14"/>
    </row>
    <row r="12" spans="1:63" ht="12" thickBot="1">
      <c r="A12" s="421" t="s">
        <v>97</v>
      </c>
      <c r="B12" s="422"/>
      <c r="C12" s="121">
        <v>0</v>
      </c>
      <c r="D12" s="121">
        <v>0</v>
      </c>
      <c r="E12" s="121">
        <v>9879483</v>
      </c>
      <c r="F12" s="121">
        <v>0</v>
      </c>
      <c r="G12" s="121">
        <v>0</v>
      </c>
      <c r="H12" s="121">
        <v>8577703</v>
      </c>
      <c r="I12" s="121">
        <v>0</v>
      </c>
      <c r="J12" s="121">
        <v>0</v>
      </c>
      <c r="K12" s="123">
        <v>8524164</v>
      </c>
      <c r="L12" s="121">
        <v>0</v>
      </c>
      <c r="M12" s="121">
        <v>0</v>
      </c>
      <c r="N12" s="123">
        <v>11070735</v>
      </c>
      <c r="O12" s="121">
        <v>0</v>
      </c>
      <c r="P12" s="121">
        <v>0</v>
      </c>
      <c r="Q12" s="121">
        <v>12399700</v>
      </c>
      <c r="R12" s="121">
        <v>0</v>
      </c>
      <c r="S12" s="121">
        <v>0</v>
      </c>
      <c r="T12" s="123">
        <v>12169184</v>
      </c>
      <c r="U12" s="136">
        <v>0</v>
      </c>
      <c r="V12" s="121">
        <v>0</v>
      </c>
      <c r="W12" s="121">
        <v>14346089</v>
      </c>
      <c r="X12" s="121">
        <v>0</v>
      </c>
      <c r="Y12" s="121">
        <v>0</v>
      </c>
      <c r="Z12" s="121">
        <v>14081490</v>
      </c>
      <c r="AA12" s="121">
        <v>0</v>
      </c>
      <c r="AB12" s="121">
        <v>0</v>
      </c>
      <c r="AC12" s="123">
        <v>9821958</v>
      </c>
      <c r="AD12" s="136">
        <v>0</v>
      </c>
      <c r="AE12" s="121">
        <v>0</v>
      </c>
      <c r="AF12" s="123">
        <v>11783775</v>
      </c>
      <c r="AG12" s="136">
        <v>0</v>
      </c>
      <c r="AH12" s="121">
        <v>0</v>
      </c>
      <c r="AI12" s="121">
        <v>11445023</v>
      </c>
      <c r="AJ12" s="121">
        <v>0</v>
      </c>
      <c r="AK12" s="121">
        <v>0</v>
      </c>
      <c r="AL12" s="123">
        <v>11500177</v>
      </c>
      <c r="AM12" s="121">
        <v>0</v>
      </c>
      <c r="AN12" s="121">
        <v>0</v>
      </c>
      <c r="AO12" s="123">
        <v>11158857</v>
      </c>
      <c r="AP12" s="121">
        <v>0</v>
      </c>
      <c r="AQ12" s="121">
        <v>0</v>
      </c>
      <c r="AR12" s="123">
        <v>10905788</v>
      </c>
      <c r="AS12" s="121">
        <v>0</v>
      </c>
      <c r="AT12" s="121">
        <v>0</v>
      </c>
      <c r="AU12" s="123">
        <v>10184574</v>
      </c>
      <c r="AV12" s="139">
        <v>0</v>
      </c>
      <c r="AW12" s="121">
        <v>0</v>
      </c>
      <c r="AX12" s="121">
        <v>8603680</v>
      </c>
      <c r="AY12" s="126">
        <v>0</v>
      </c>
      <c r="AZ12" s="139">
        <v>0</v>
      </c>
      <c r="BA12" s="121">
        <v>0</v>
      </c>
      <c r="BB12" s="121">
        <v>8519787</v>
      </c>
      <c r="BC12" s="126">
        <v>0</v>
      </c>
      <c r="BD12" s="139">
        <v>0</v>
      </c>
      <c r="BE12" s="121">
        <v>0</v>
      </c>
      <c r="BF12" s="121">
        <v>7939563</v>
      </c>
      <c r="BG12" s="311">
        <v>0</v>
      </c>
      <c r="BH12" s="14"/>
      <c r="BI12" s="14"/>
      <c r="BJ12" s="14"/>
      <c r="BK12" s="14"/>
    </row>
    <row r="13" spans="1:63" ht="12" thickBot="1">
      <c r="A13" s="415" t="s">
        <v>266</v>
      </c>
      <c r="B13" s="416"/>
      <c r="C13" s="124">
        <v>0</v>
      </c>
      <c r="D13" s="124">
        <v>0</v>
      </c>
      <c r="E13" s="124">
        <v>76</v>
      </c>
      <c r="F13" s="124">
        <v>0</v>
      </c>
      <c r="G13" s="124">
        <v>0</v>
      </c>
      <c r="H13" s="124">
        <v>696</v>
      </c>
      <c r="I13" s="124">
        <v>0</v>
      </c>
      <c r="J13" s="124">
        <v>0</v>
      </c>
      <c r="K13" s="126">
        <v>0</v>
      </c>
      <c r="L13" s="124">
        <v>0</v>
      </c>
      <c r="M13" s="124">
        <v>0</v>
      </c>
      <c r="N13" s="126">
        <v>0</v>
      </c>
      <c r="O13" s="124">
        <v>0</v>
      </c>
      <c r="P13" s="124">
        <v>0</v>
      </c>
      <c r="Q13" s="124">
        <v>400783</v>
      </c>
      <c r="R13" s="124">
        <v>0</v>
      </c>
      <c r="S13" s="124">
        <v>0</v>
      </c>
      <c r="T13" s="126">
        <v>251457</v>
      </c>
      <c r="U13" s="139">
        <v>0</v>
      </c>
      <c r="V13" s="124">
        <v>0</v>
      </c>
      <c r="W13" s="124">
        <v>463635</v>
      </c>
      <c r="X13" s="124">
        <v>0</v>
      </c>
      <c r="Y13" s="124">
        <v>0</v>
      </c>
      <c r="Z13" s="124">
        <v>432055</v>
      </c>
      <c r="AA13" s="124">
        <v>0</v>
      </c>
      <c r="AB13" s="124">
        <v>0</v>
      </c>
      <c r="AC13" s="126">
        <v>622</v>
      </c>
      <c r="AD13" s="139">
        <v>0</v>
      </c>
      <c r="AE13" s="124">
        <v>0</v>
      </c>
      <c r="AF13" s="126">
        <v>1073</v>
      </c>
      <c r="AG13" s="139">
        <v>0</v>
      </c>
      <c r="AH13" s="124">
        <v>0</v>
      </c>
      <c r="AI13" s="124">
        <v>588</v>
      </c>
      <c r="AJ13" s="124">
        <v>0</v>
      </c>
      <c r="AK13" s="124">
        <v>0</v>
      </c>
      <c r="AL13" s="126">
        <v>59</v>
      </c>
      <c r="AM13" s="124">
        <v>0</v>
      </c>
      <c r="AN13" s="124">
        <v>0</v>
      </c>
      <c r="AO13" s="126">
        <v>0</v>
      </c>
      <c r="AP13" s="124">
        <v>0</v>
      </c>
      <c r="AQ13" s="124">
        <v>0</v>
      </c>
      <c r="AR13" s="126">
        <v>0</v>
      </c>
      <c r="AS13" s="124">
        <v>0</v>
      </c>
      <c r="AT13" s="124">
        <v>0</v>
      </c>
      <c r="AU13" s="126">
        <v>0</v>
      </c>
      <c r="AV13" s="139">
        <v>0</v>
      </c>
      <c r="AW13" s="121">
        <v>0</v>
      </c>
      <c r="AX13" s="124">
        <v>0</v>
      </c>
      <c r="AY13" s="126">
        <v>0</v>
      </c>
      <c r="AZ13" s="139">
        <v>0</v>
      </c>
      <c r="BA13" s="121">
        <v>0</v>
      </c>
      <c r="BB13" s="124">
        <v>0</v>
      </c>
      <c r="BC13" s="126">
        <v>0</v>
      </c>
      <c r="BD13" s="139">
        <v>0</v>
      </c>
      <c r="BE13" s="121">
        <v>0</v>
      </c>
      <c r="BF13" s="124">
        <v>0</v>
      </c>
      <c r="BG13" s="311">
        <v>0</v>
      </c>
      <c r="BH13" s="14"/>
      <c r="BI13" s="14"/>
      <c r="BJ13" s="14"/>
      <c r="BK13" s="14"/>
    </row>
    <row r="14" spans="1:63" ht="12" thickBot="1">
      <c r="A14" s="415" t="s">
        <v>267</v>
      </c>
      <c r="B14" s="416"/>
      <c r="C14" s="124">
        <v>0</v>
      </c>
      <c r="D14" s="124">
        <v>0</v>
      </c>
      <c r="E14" s="124">
        <v>9428317</v>
      </c>
      <c r="F14" s="124">
        <v>0</v>
      </c>
      <c r="G14" s="124">
        <v>0</v>
      </c>
      <c r="H14" s="124">
        <v>7660931</v>
      </c>
      <c r="I14" s="124">
        <v>0</v>
      </c>
      <c r="J14" s="124">
        <v>0</v>
      </c>
      <c r="K14" s="126">
        <v>7639962</v>
      </c>
      <c r="L14" s="124">
        <v>0</v>
      </c>
      <c r="M14" s="124">
        <v>0</v>
      </c>
      <c r="N14" s="126">
        <v>9720975</v>
      </c>
      <c r="O14" s="124">
        <v>0</v>
      </c>
      <c r="P14" s="124">
        <v>0</v>
      </c>
      <c r="Q14" s="124">
        <v>9725457</v>
      </c>
      <c r="R14" s="124">
        <v>0</v>
      </c>
      <c r="S14" s="124">
        <v>0</v>
      </c>
      <c r="T14" s="126">
        <v>11492437</v>
      </c>
      <c r="U14" s="139">
        <v>0</v>
      </c>
      <c r="V14" s="124">
        <v>0</v>
      </c>
      <c r="W14" s="124">
        <v>10220056</v>
      </c>
      <c r="X14" s="124">
        <v>0</v>
      </c>
      <c r="Y14" s="124">
        <v>0</v>
      </c>
      <c r="Z14" s="124">
        <v>9948947</v>
      </c>
      <c r="AA14" s="124">
        <v>0</v>
      </c>
      <c r="AB14" s="124">
        <v>0</v>
      </c>
      <c r="AC14" s="126">
        <v>9449602</v>
      </c>
      <c r="AD14" s="139">
        <v>0</v>
      </c>
      <c r="AE14" s="124">
        <v>0</v>
      </c>
      <c r="AF14" s="126">
        <v>11445570</v>
      </c>
      <c r="AG14" s="139">
        <v>0</v>
      </c>
      <c r="AH14" s="124">
        <v>0</v>
      </c>
      <c r="AI14" s="124">
        <v>11106784</v>
      </c>
      <c r="AJ14" s="124">
        <v>0</v>
      </c>
      <c r="AK14" s="124">
        <v>0</v>
      </c>
      <c r="AL14" s="126">
        <v>11162050</v>
      </c>
      <c r="AM14" s="124">
        <v>0</v>
      </c>
      <c r="AN14" s="124">
        <v>0</v>
      </c>
      <c r="AO14" s="126">
        <v>10956277</v>
      </c>
      <c r="AP14" s="124">
        <v>0</v>
      </c>
      <c r="AQ14" s="124">
        <v>0</v>
      </c>
      <c r="AR14" s="126">
        <v>10905788</v>
      </c>
      <c r="AS14" s="124">
        <v>0</v>
      </c>
      <c r="AT14" s="124">
        <v>0</v>
      </c>
      <c r="AU14" s="126">
        <v>10184574</v>
      </c>
      <c r="AV14" s="139">
        <v>0</v>
      </c>
      <c r="AW14" s="121">
        <v>0</v>
      </c>
      <c r="AX14" s="124">
        <v>8603680</v>
      </c>
      <c r="AY14" s="126">
        <v>0</v>
      </c>
      <c r="AZ14" s="139">
        <v>0</v>
      </c>
      <c r="BA14" s="121">
        <v>0</v>
      </c>
      <c r="BB14" s="124">
        <v>8519787</v>
      </c>
      <c r="BC14" s="126">
        <v>0</v>
      </c>
      <c r="BD14" s="139">
        <v>0</v>
      </c>
      <c r="BE14" s="121">
        <v>0</v>
      </c>
      <c r="BF14" s="124">
        <v>7939563</v>
      </c>
      <c r="BG14" s="311">
        <v>0</v>
      </c>
      <c r="BH14" s="14"/>
      <c r="BI14" s="14"/>
      <c r="BJ14" s="14"/>
      <c r="BK14" s="14"/>
    </row>
    <row r="15" spans="1:63" ht="12" thickBot="1">
      <c r="A15" s="415" t="s">
        <v>268</v>
      </c>
      <c r="B15" s="416"/>
      <c r="C15" s="124">
        <v>0</v>
      </c>
      <c r="D15" s="124">
        <v>0</v>
      </c>
      <c r="E15" s="124">
        <v>0</v>
      </c>
      <c r="F15" s="124">
        <v>0</v>
      </c>
      <c r="G15" s="124">
        <v>0</v>
      </c>
      <c r="H15" s="124">
        <v>0</v>
      </c>
      <c r="I15" s="124">
        <v>0</v>
      </c>
      <c r="J15" s="124">
        <v>0</v>
      </c>
      <c r="K15" s="126">
        <v>90</v>
      </c>
      <c r="L15" s="124">
        <v>0</v>
      </c>
      <c r="M15" s="124">
        <v>0</v>
      </c>
      <c r="N15" s="126">
        <v>0</v>
      </c>
      <c r="O15" s="124">
        <v>0</v>
      </c>
      <c r="P15" s="124">
        <v>0</v>
      </c>
      <c r="Q15" s="124">
        <v>37009</v>
      </c>
      <c r="R15" s="124">
        <v>0</v>
      </c>
      <c r="S15" s="124">
        <v>0</v>
      </c>
      <c r="T15" s="126">
        <v>0</v>
      </c>
      <c r="U15" s="139">
        <v>0</v>
      </c>
      <c r="V15" s="124">
        <v>0</v>
      </c>
      <c r="W15" s="124">
        <v>0</v>
      </c>
      <c r="X15" s="124">
        <v>0</v>
      </c>
      <c r="Y15" s="124">
        <v>0</v>
      </c>
      <c r="Z15" s="124">
        <v>0</v>
      </c>
      <c r="AA15" s="124">
        <v>0</v>
      </c>
      <c r="AB15" s="124">
        <v>0</v>
      </c>
      <c r="AC15" s="126">
        <v>0</v>
      </c>
      <c r="AD15" s="139">
        <v>0</v>
      </c>
      <c r="AE15" s="124">
        <v>0</v>
      </c>
      <c r="AF15" s="126">
        <v>0</v>
      </c>
      <c r="AG15" s="139">
        <v>0</v>
      </c>
      <c r="AH15" s="124">
        <v>0</v>
      </c>
      <c r="AI15" s="124">
        <v>0</v>
      </c>
      <c r="AJ15" s="124">
        <v>0</v>
      </c>
      <c r="AK15" s="124">
        <v>0</v>
      </c>
      <c r="AL15" s="126">
        <v>0</v>
      </c>
      <c r="AM15" s="124">
        <v>0</v>
      </c>
      <c r="AN15" s="124">
        <v>0</v>
      </c>
      <c r="AO15" s="126">
        <v>0</v>
      </c>
      <c r="AP15" s="124">
        <v>0</v>
      </c>
      <c r="AQ15" s="124">
        <v>0</v>
      </c>
      <c r="AR15" s="126">
        <v>0</v>
      </c>
      <c r="AS15" s="124">
        <v>0</v>
      </c>
      <c r="AT15" s="124">
        <v>0</v>
      </c>
      <c r="AU15" s="126">
        <v>0</v>
      </c>
      <c r="AV15" s="139">
        <v>0</v>
      </c>
      <c r="AW15" s="121">
        <v>0</v>
      </c>
      <c r="AX15" s="124">
        <v>0</v>
      </c>
      <c r="AY15" s="126">
        <v>0</v>
      </c>
      <c r="AZ15" s="139">
        <v>0</v>
      </c>
      <c r="BA15" s="121">
        <v>0</v>
      </c>
      <c r="BB15" s="124">
        <v>0</v>
      </c>
      <c r="BC15" s="126">
        <v>0</v>
      </c>
      <c r="BD15" s="139">
        <v>0</v>
      </c>
      <c r="BE15" s="121">
        <v>0</v>
      </c>
      <c r="BF15" s="124">
        <v>0</v>
      </c>
      <c r="BG15" s="311">
        <v>0</v>
      </c>
      <c r="BH15" s="14"/>
      <c r="BI15" s="14"/>
      <c r="BJ15" s="14"/>
      <c r="BK15" s="14"/>
    </row>
    <row r="16" spans="1:63" ht="12" thickBot="1">
      <c r="A16" s="415" t="s">
        <v>269</v>
      </c>
      <c r="B16" s="416"/>
      <c r="C16" s="124">
        <v>0</v>
      </c>
      <c r="D16" s="124">
        <v>0</v>
      </c>
      <c r="E16" s="124">
        <v>451090</v>
      </c>
      <c r="F16" s="124">
        <v>0</v>
      </c>
      <c r="G16" s="124">
        <v>0</v>
      </c>
      <c r="H16" s="124">
        <v>916076</v>
      </c>
      <c r="I16" s="124">
        <v>0</v>
      </c>
      <c r="J16" s="124">
        <v>0</v>
      </c>
      <c r="K16" s="126">
        <v>884112</v>
      </c>
      <c r="L16" s="124">
        <v>0</v>
      </c>
      <c r="M16" s="124">
        <v>0</v>
      </c>
      <c r="N16" s="126">
        <v>1349760</v>
      </c>
      <c r="O16" s="124">
        <v>0</v>
      </c>
      <c r="P16" s="124">
        <v>0</v>
      </c>
      <c r="Q16" s="124">
        <v>2236451</v>
      </c>
      <c r="R16" s="124">
        <v>0</v>
      </c>
      <c r="S16" s="124">
        <v>0</v>
      </c>
      <c r="T16" s="126">
        <v>425290</v>
      </c>
      <c r="U16" s="139">
        <v>0</v>
      </c>
      <c r="V16" s="124">
        <v>0</v>
      </c>
      <c r="W16" s="124">
        <v>3662398</v>
      </c>
      <c r="X16" s="124">
        <v>0</v>
      </c>
      <c r="Y16" s="124">
        <v>0</v>
      </c>
      <c r="Z16" s="124">
        <v>3700488</v>
      </c>
      <c r="AA16" s="124">
        <v>0</v>
      </c>
      <c r="AB16" s="124">
        <v>0</v>
      </c>
      <c r="AC16" s="126">
        <v>371734</v>
      </c>
      <c r="AD16" s="139">
        <v>0</v>
      </c>
      <c r="AE16" s="124">
        <v>0</v>
      </c>
      <c r="AF16" s="126">
        <v>337132</v>
      </c>
      <c r="AG16" s="139">
        <v>0</v>
      </c>
      <c r="AH16" s="124">
        <v>0</v>
      </c>
      <c r="AI16" s="124">
        <v>337651</v>
      </c>
      <c r="AJ16" s="124">
        <v>0</v>
      </c>
      <c r="AK16" s="124">
        <v>0</v>
      </c>
      <c r="AL16" s="126">
        <v>338068</v>
      </c>
      <c r="AM16" s="124">
        <v>0</v>
      </c>
      <c r="AN16" s="124">
        <v>0</v>
      </c>
      <c r="AO16" s="126">
        <v>202580</v>
      </c>
      <c r="AP16" s="124">
        <v>0</v>
      </c>
      <c r="AQ16" s="124">
        <v>0</v>
      </c>
      <c r="AR16" s="126">
        <v>0</v>
      </c>
      <c r="AS16" s="124">
        <v>0</v>
      </c>
      <c r="AT16" s="124">
        <v>0</v>
      </c>
      <c r="AU16" s="126">
        <v>0</v>
      </c>
      <c r="AV16" s="139">
        <v>0</v>
      </c>
      <c r="AW16" s="121">
        <v>0</v>
      </c>
      <c r="AX16" s="124">
        <v>0</v>
      </c>
      <c r="AY16" s="126">
        <v>0</v>
      </c>
      <c r="AZ16" s="139">
        <v>0</v>
      </c>
      <c r="BA16" s="121">
        <v>0</v>
      </c>
      <c r="BB16" s="124">
        <v>0</v>
      </c>
      <c r="BC16" s="126">
        <v>0</v>
      </c>
      <c r="BD16" s="139">
        <v>0</v>
      </c>
      <c r="BE16" s="121">
        <v>0</v>
      </c>
      <c r="BF16" s="124">
        <v>0</v>
      </c>
      <c r="BG16" s="311">
        <v>0</v>
      </c>
      <c r="BH16" s="14"/>
      <c r="BI16" s="14"/>
      <c r="BJ16" s="14"/>
      <c r="BK16" s="14"/>
    </row>
    <row r="17" spans="1:63" ht="12" thickBot="1">
      <c r="A17" s="421" t="s">
        <v>98</v>
      </c>
      <c r="B17" s="422"/>
      <c r="C17" s="121">
        <v>0</v>
      </c>
      <c r="D17" s="121">
        <v>0</v>
      </c>
      <c r="E17" s="121">
        <v>1151335</v>
      </c>
      <c r="F17" s="121">
        <v>0</v>
      </c>
      <c r="G17" s="121">
        <v>0</v>
      </c>
      <c r="H17" s="121">
        <v>1225681</v>
      </c>
      <c r="I17" s="121">
        <v>0</v>
      </c>
      <c r="J17" s="121">
        <v>0</v>
      </c>
      <c r="K17" s="123">
        <v>961372</v>
      </c>
      <c r="L17" s="121">
        <v>0</v>
      </c>
      <c r="M17" s="121">
        <v>0</v>
      </c>
      <c r="N17" s="123">
        <v>904320</v>
      </c>
      <c r="O17" s="121">
        <v>0</v>
      </c>
      <c r="P17" s="121">
        <v>0</v>
      </c>
      <c r="Q17" s="121">
        <v>761516</v>
      </c>
      <c r="R17" s="121">
        <v>0</v>
      </c>
      <c r="S17" s="121">
        <v>0</v>
      </c>
      <c r="T17" s="123">
        <v>792085</v>
      </c>
      <c r="U17" s="136">
        <v>0</v>
      </c>
      <c r="V17" s="121">
        <v>0</v>
      </c>
      <c r="W17" s="121">
        <v>700339</v>
      </c>
      <c r="X17" s="121">
        <v>0</v>
      </c>
      <c r="Y17" s="121">
        <v>0</v>
      </c>
      <c r="Z17" s="121">
        <v>809168</v>
      </c>
      <c r="AA17" s="121">
        <v>0</v>
      </c>
      <c r="AB17" s="121">
        <v>0</v>
      </c>
      <c r="AC17" s="123">
        <v>928600</v>
      </c>
      <c r="AD17" s="136">
        <v>0</v>
      </c>
      <c r="AE17" s="121">
        <v>0</v>
      </c>
      <c r="AF17" s="123">
        <v>579777</v>
      </c>
      <c r="AG17" s="136">
        <v>0</v>
      </c>
      <c r="AH17" s="121">
        <v>0</v>
      </c>
      <c r="AI17" s="121">
        <v>569583</v>
      </c>
      <c r="AJ17" s="121">
        <v>0</v>
      </c>
      <c r="AK17" s="121">
        <v>0</v>
      </c>
      <c r="AL17" s="123">
        <v>645594</v>
      </c>
      <c r="AM17" s="121">
        <v>0</v>
      </c>
      <c r="AN17" s="121">
        <v>0</v>
      </c>
      <c r="AO17" s="123">
        <v>610066</v>
      </c>
      <c r="AP17" s="121">
        <v>0</v>
      </c>
      <c r="AQ17" s="121">
        <v>0</v>
      </c>
      <c r="AR17" s="123">
        <v>564253</v>
      </c>
      <c r="AS17" s="121">
        <v>0</v>
      </c>
      <c r="AT17" s="121">
        <v>0</v>
      </c>
      <c r="AU17" s="123">
        <v>576417</v>
      </c>
      <c r="AV17" s="139">
        <v>0</v>
      </c>
      <c r="AW17" s="121">
        <v>0</v>
      </c>
      <c r="AX17" s="121">
        <v>547004</v>
      </c>
      <c r="AY17" s="126">
        <v>0</v>
      </c>
      <c r="AZ17" s="139">
        <v>0</v>
      </c>
      <c r="BA17" s="121">
        <v>0</v>
      </c>
      <c r="BB17" s="121">
        <v>615970</v>
      </c>
      <c r="BC17" s="126">
        <v>0</v>
      </c>
      <c r="BD17" s="139">
        <v>0</v>
      </c>
      <c r="BE17" s="121">
        <v>0</v>
      </c>
      <c r="BF17" s="121">
        <v>483933</v>
      </c>
      <c r="BG17" s="311">
        <v>0</v>
      </c>
      <c r="BH17" s="14"/>
      <c r="BI17" s="14"/>
      <c r="BJ17" s="14"/>
      <c r="BK17" s="14"/>
    </row>
    <row r="18" spans="1:63" ht="12" thickBot="1">
      <c r="A18" s="415" t="s">
        <v>266</v>
      </c>
      <c r="B18" s="416"/>
      <c r="C18" s="124">
        <v>0</v>
      </c>
      <c r="D18" s="124">
        <v>0</v>
      </c>
      <c r="E18" s="124">
        <v>163586</v>
      </c>
      <c r="F18" s="124">
        <v>0</v>
      </c>
      <c r="G18" s="124">
        <v>0</v>
      </c>
      <c r="H18" s="124">
        <v>168091</v>
      </c>
      <c r="I18" s="124">
        <v>0</v>
      </c>
      <c r="J18" s="124">
        <v>0</v>
      </c>
      <c r="K18" s="126">
        <v>135817</v>
      </c>
      <c r="L18" s="124">
        <v>0</v>
      </c>
      <c r="M18" s="124">
        <v>0</v>
      </c>
      <c r="N18" s="126">
        <v>132657</v>
      </c>
      <c r="O18" s="124">
        <v>0</v>
      </c>
      <c r="P18" s="124">
        <v>0</v>
      </c>
      <c r="Q18" s="124">
        <v>204946</v>
      </c>
      <c r="R18" s="124">
        <v>0</v>
      </c>
      <c r="S18" s="124">
        <v>0</v>
      </c>
      <c r="T18" s="126">
        <v>144579</v>
      </c>
      <c r="U18" s="139">
        <v>0</v>
      </c>
      <c r="V18" s="124">
        <v>0</v>
      </c>
      <c r="W18" s="124">
        <v>171882</v>
      </c>
      <c r="X18" s="124">
        <v>0</v>
      </c>
      <c r="Y18" s="124">
        <v>0</v>
      </c>
      <c r="Z18" s="124">
        <v>153780</v>
      </c>
      <c r="AA18" s="124">
        <v>0</v>
      </c>
      <c r="AB18" s="124">
        <v>0</v>
      </c>
      <c r="AC18" s="126">
        <v>200215</v>
      </c>
      <c r="AD18" s="139">
        <v>0</v>
      </c>
      <c r="AE18" s="124">
        <v>0</v>
      </c>
      <c r="AF18" s="126">
        <v>115490</v>
      </c>
      <c r="AG18" s="139">
        <v>0</v>
      </c>
      <c r="AH18" s="124">
        <v>0</v>
      </c>
      <c r="AI18" s="124">
        <v>108356</v>
      </c>
      <c r="AJ18" s="124">
        <v>0</v>
      </c>
      <c r="AK18" s="124">
        <v>0</v>
      </c>
      <c r="AL18" s="126">
        <v>115290</v>
      </c>
      <c r="AM18" s="124">
        <v>0</v>
      </c>
      <c r="AN18" s="124">
        <v>0</v>
      </c>
      <c r="AO18" s="126">
        <v>193048</v>
      </c>
      <c r="AP18" s="124">
        <v>0</v>
      </c>
      <c r="AQ18" s="124">
        <v>0</v>
      </c>
      <c r="AR18" s="126">
        <v>156179</v>
      </c>
      <c r="AS18" s="124">
        <v>0</v>
      </c>
      <c r="AT18" s="124">
        <v>0</v>
      </c>
      <c r="AU18" s="126">
        <v>174382</v>
      </c>
      <c r="AV18" s="139">
        <v>0</v>
      </c>
      <c r="AW18" s="121">
        <v>0</v>
      </c>
      <c r="AX18" s="124">
        <v>147364</v>
      </c>
      <c r="AY18" s="126">
        <v>0</v>
      </c>
      <c r="AZ18" s="139">
        <v>0</v>
      </c>
      <c r="BA18" s="121">
        <v>0</v>
      </c>
      <c r="BB18" s="124">
        <v>216839</v>
      </c>
      <c r="BC18" s="126">
        <v>0</v>
      </c>
      <c r="BD18" s="139">
        <v>0</v>
      </c>
      <c r="BE18" s="121">
        <v>0</v>
      </c>
      <c r="BF18" s="124">
        <v>159208</v>
      </c>
      <c r="BG18" s="311">
        <v>0</v>
      </c>
      <c r="BH18" s="14"/>
      <c r="BI18" s="14"/>
      <c r="BJ18" s="14"/>
      <c r="BK18" s="14"/>
    </row>
    <row r="19" spans="1:63" ht="12" thickBot="1">
      <c r="A19" s="415" t="s">
        <v>267</v>
      </c>
      <c r="B19" s="416"/>
      <c r="C19" s="124">
        <v>0</v>
      </c>
      <c r="D19" s="124">
        <v>0</v>
      </c>
      <c r="E19" s="124">
        <v>897250</v>
      </c>
      <c r="F19" s="124">
        <v>0</v>
      </c>
      <c r="G19" s="124">
        <v>0</v>
      </c>
      <c r="H19" s="124">
        <v>957145</v>
      </c>
      <c r="I19" s="124">
        <v>0</v>
      </c>
      <c r="J19" s="124">
        <v>0</v>
      </c>
      <c r="K19" s="126">
        <v>704784</v>
      </c>
      <c r="L19" s="124">
        <v>0</v>
      </c>
      <c r="M19" s="124">
        <v>0</v>
      </c>
      <c r="N19" s="126">
        <v>674635</v>
      </c>
      <c r="O19" s="124">
        <v>0</v>
      </c>
      <c r="P19" s="124">
        <v>0</v>
      </c>
      <c r="Q19" s="124">
        <v>457251</v>
      </c>
      <c r="R19" s="124">
        <v>0</v>
      </c>
      <c r="S19" s="124">
        <v>0</v>
      </c>
      <c r="T19" s="126">
        <v>556934</v>
      </c>
      <c r="U19" s="139">
        <v>0</v>
      </c>
      <c r="V19" s="124">
        <v>0</v>
      </c>
      <c r="W19" s="124">
        <v>443402</v>
      </c>
      <c r="X19" s="124">
        <v>0</v>
      </c>
      <c r="Y19" s="124">
        <v>0</v>
      </c>
      <c r="Z19" s="124">
        <v>573801</v>
      </c>
      <c r="AA19" s="124">
        <v>0</v>
      </c>
      <c r="AB19" s="124">
        <v>0</v>
      </c>
      <c r="AC19" s="126">
        <v>654396</v>
      </c>
      <c r="AD19" s="139">
        <v>0</v>
      </c>
      <c r="AE19" s="124">
        <v>0</v>
      </c>
      <c r="AF19" s="126">
        <v>407028</v>
      </c>
      <c r="AG19" s="139">
        <v>0</v>
      </c>
      <c r="AH19" s="124">
        <v>0</v>
      </c>
      <c r="AI19" s="124">
        <v>421296</v>
      </c>
      <c r="AJ19" s="124">
        <v>0</v>
      </c>
      <c r="AK19" s="124">
        <v>0</v>
      </c>
      <c r="AL19" s="126">
        <v>495182</v>
      </c>
      <c r="AM19" s="124">
        <v>0</v>
      </c>
      <c r="AN19" s="124">
        <v>0</v>
      </c>
      <c r="AO19" s="126">
        <v>382232</v>
      </c>
      <c r="AP19" s="124">
        <v>0</v>
      </c>
      <c r="AQ19" s="124">
        <v>0</v>
      </c>
      <c r="AR19" s="126">
        <v>371938</v>
      </c>
      <c r="AS19" s="124">
        <v>0</v>
      </c>
      <c r="AT19" s="124">
        <v>0</v>
      </c>
      <c r="AU19" s="126">
        <v>361192</v>
      </c>
      <c r="AV19" s="139">
        <v>0</v>
      </c>
      <c r="AW19" s="121">
        <v>0</v>
      </c>
      <c r="AX19" s="124">
        <v>354026</v>
      </c>
      <c r="AY19" s="126">
        <v>0</v>
      </c>
      <c r="AZ19" s="139">
        <v>0</v>
      </c>
      <c r="BA19" s="121">
        <v>0</v>
      </c>
      <c r="BB19" s="124">
        <v>339234</v>
      </c>
      <c r="BC19" s="126">
        <v>0</v>
      </c>
      <c r="BD19" s="139">
        <v>0</v>
      </c>
      <c r="BE19" s="121">
        <v>0</v>
      </c>
      <c r="BF19" s="124">
        <v>290200</v>
      </c>
      <c r="BG19" s="311">
        <v>0</v>
      </c>
      <c r="BH19" s="14"/>
      <c r="BI19" s="14"/>
      <c r="BJ19" s="14"/>
      <c r="BK19" s="14"/>
    </row>
    <row r="20" spans="1:63" ht="12" thickBot="1">
      <c r="A20" s="415" t="s">
        <v>268</v>
      </c>
      <c r="B20" s="416"/>
      <c r="C20" s="124">
        <v>0</v>
      </c>
      <c r="D20" s="124">
        <v>0</v>
      </c>
      <c r="E20" s="124">
        <v>90499</v>
      </c>
      <c r="F20" s="124">
        <v>0</v>
      </c>
      <c r="G20" s="124">
        <v>0</v>
      </c>
      <c r="H20" s="124">
        <v>100445</v>
      </c>
      <c r="I20" s="124">
        <v>0</v>
      </c>
      <c r="J20" s="124">
        <v>0</v>
      </c>
      <c r="K20" s="126">
        <v>87726</v>
      </c>
      <c r="L20" s="124">
        <v>0</v>
      </c>
      <c r="M20" s="124">
        <v>0</v>
      </c>
      <c r="N20" s="126">
        <v>97028</v>
      </c>
      <c r="O20" s="124">
        <v>0</v>
      </c>
      <c r="P20" s="124">
        <v>0</v>
      </c>
      <c r="Q20" s="124">
        <v>99319</v>
      </c>
      <c r="R20" s="124">
        <v>0</v>
      </c>
      <c r="S20" s="124">
        <v>0</v>
      </c>
      <c r="T20" s="126">
        <v>90572</v>
      </c>
      <c r="U20" s="139">
        <v>0</v>
      </c>
      <c r="V20" s="124">
        <v>0</v>
      </c>
      <c r="W20" s="124">
        <v>85055</v>
      </c>
      <c r="X20" s="124">
        <v>0</v>
      </c>
      <c r="Y20" s="124">
        <v>0</v>
      </c>
      <c r="Z20" s="124">
        <v>81587</v>
      </c>
      <c r="AA20" s="124">
        <v>0</v>
      </c>
      <c r="AB20" s="124">
        <v>0</v>
      </c>
      <c r="AC20" s="126">
        <v>73989</v>
      </c>
      <c r="AD20" s="139">
        <v>0</v>
      </c>
      <c r="AE20" s="124">
        <v>0</v>
      </c>
      <c r="AF20" s="126">
        <v>57259</v>
      </c>
      <c r="AG20" s="139">
        <v>0</v>
      </c>
      <c r="AH20" s="124">
        <v>0</v>
      </c>
      <c r="AI20" s="124">
        <v>39931</v>
      </c>
      <c r="AJ20" s="124">
        <v>0</v>
      </c>
      <c r="AK20" s="124">
        <v>0</v>
      </c>
      <c r="AL20" s="126">
        <v>35122</v>
      </c>
      <c r="AM20" s="124">
        <v>0</v>
      </c>
      <c r="AN20" s="124">
        <v>0</v>
      </c>
      <c r="AO20" s="126">
        <v>34786</v>
      </c>
      <c r="AP20" s="124">
        <v>0</v>
      </c>
      <c r="AQ20" s="124">
        <v>0</v>
      </c>
      <c r="AR20" s="126">
        <v>36136</v>
      </c>
      <c r="AS20" s="124">
        <v>0</v>
      </c>
      <c r="AT20" s="124">
        <v>0</v>
      </c>
      <c r="AU20" s="126">
        <v>40843</v>
      </c>
      <c r="AV20" s="139">
        <v>0</v>
      </c>
      <c r="AW20" s="121">
        <v>0</v>
      </c>
      <c r="AX20" s="124">
        <v>45614</v>
      </c>
      <c r="AY20" s="126">
        <v>0</v>
      </c>
      <c r="AZ20" s="139">
        <v>0</v>
      </c>
      <c r="BA20" s="121">
        <v>0</v>
      </c>
      <c r="BB20" s="124">
        <v>59897</v>
      </c>
      <c r="BC20" s="126">
        <v>0</v>
      </c>
      <c r="BD20" s="139">
        <v>0</v>
      </c>
      <c r="BE20" s="121">
        <v>0</v>
      </c>
      <c r="BF20" s="124">
        <v>34525</v>
      </c>
      <c r="BG20" s="311">
        <v>0</v>
      </c>
      <c r="BH20" s="14"/>
      <c r="BI20" s="14"/>
      <c r="BJ20" s="14"/>
      <c r="BK20" s="14"/>
    </row>
    <row r="21" spans="1:63" ht="12" thickBot="1">
      <c r="A21" s="415" t="s">
        <v>269</v>
      </c>
      <c r="B21" s="416"/>
      <c r="C21" s="124">
        <v>0</v>
      </c>
      <c r="D21" s="124">
        <v>0</v>
      </c>
      <c r="E21" s="124">
        <v>0</v>
      </c>
      <c r="F21" s="124">
        <v>0</v>
      </c>
      <c r="G21" s="124">
        <v>0</v>
      </c>
      <c r="H21" s="124">
        <v>0</v>
      </c>
      <c r="I21" s="124">
        <v>0</v>
      </c>
      <c r="J21" s="124">
        <v>0</v>
      </c>
      <c r="K21" s="126">
        <v>33045</v>
      </c>
      <c r="L21" s="124">
        <v>0</v>
      </c>
      <c r="M21" s="124">
        <v>0</v>
      </c>
      <c r="N21" s="126">
        <v>0</v>
      </c>
      <c r="O21" s="124">
        <v>0</v>
      </c>
      <c r="P21" s="124">
        <v>0</v>
      </c>
      <c r="Q21" s="124">
        <v>0</v>
      </c>
      <c r="R21" s="124">
        <v>0</v>
      </c>
      <c r="S21" s="124">
        <v>0</v>
      </c>
      <c r="T21" s="126">
        <v>0</v>
      </c>
      <c r="U21" s="139">
        <v>0</v>
      </c>
      <c r="V21" s="124">
        <v>0</v>
      </c>
      <c r="W21" s="124">
        <v>0</v>
      </c>
      <c r="X21" s="124">
        <v>0</v>
      </c>
      <c r="Y21" s="124">
        <v>0</v>
      </c>
      <c r="Z21" s="124">
        <v>0</v>
      </c>
      <c r="AA21" s="124">
        <v>0</v>
      </c>
      <c r="AB21" s="124">
        <v>0</v>
      </c>
      <c r="AC21" s="126">
        <v>0</v>
      </c>
      <c r="AD21" s="139">
        <v>0</v>
      </c>
      <c r="AE21" s="124">
        <v>0</v>
      </c>
      <c r="AF21" s="126">
        <v>0</v>
      </c>
      <c r="AG21" s="139">
        <v>0</v>
      </c>
      <c r="AH21" s="124">
        <v>0</v>
      </c>
      <c r="AI21" s="124">
        <v>0</v>
      </c>
      <c r="AJ21" s="124">
        <v>0</v>
      </c>
      <c r="AK21" s="124">
        <v>0</v>
      </c>
      <c r="AL21" s="126">
        <v>0</v>
      </c>
      <c r="AM21" s="124">
        <v>0</v>
      </c>
      <c r="AN21" s="124">
        <v>0</v>
      </c>
      <c r="AO21" s="126">
        <v>0</v>
      </c>
      <c r="AP21" s="124">
        <v>0</v>
      </c>
      <c r="AQ21" s="124">
        <v>0</v>
      </c>
      <c r="AR21" s="126">
        <v>0</v>
      </c>
      <c r="AS21" s="124">
        <v>0</v>
      </c>
      <c r="AT21" s="124">
        <v>0</v>
      </c>
      <c r="AU21" s="126">
        <v>0</v>
      </c>
      <c r="AV21" s="139">
        <v>0</v>
      </c>
      <c r="AW21" s="121">
        <v>0</v>
      </c>
      <c r="AX21" s="124">
        <v>0</v>
      </c>
      <c r="AY21" s="126">
        <v>0</v>
      </c>
      <c r="AZ21" s="139">
        <v>0</v>
      </c>
      <c r="BA21" s="121">
        <v>0</v>
      </c>
      <c r="BB21" s="124">
        <v>0</v>
      </c>
      <c r="BC21" s="126">
        <v>0</v>
      </c>
      <c r="BD21" s="139">
        <v>0</v>
      </c>
      <c r="BE21" s="121">
        <v>0</v>
      </c>
      <c r="BF21" s="124">
        <v>0</v>
      </c>
      <c r="BG21" s="311">
        <v>0</v>
      </c>
      <c r="BH21" s="14"/>
      <c r="BI21" s="14"/>
      <c r="BJ21" s="14"/>
      <c r="BK21" s="14"/>
    </row>
    <row r="22" spans="1:63" ht="12" thickBot="1">
      <c r="A22" s="421" t="s">
        <v>99</v>
      </c>
      <c r="B22" s="422"/>
      <c r="C22" s="121">
        <v>777700</v>
      </c>
      <c r="D22" s="121">
        <v>0</v>
      </c>
      <c r="E22" s="121">
        <v>31755963</v>
      </c>
      <c r="F22" s="121">
        <v>649985</v>
      </c>
      <c r="G22" s="121">
        <v>0</v>
      </c>
      <c r="H22" s="121">
        <v>31747530</v>
      </c>
      <c r="I22" s="121">
        <v>660003</v>
      </c>
      <c r="J22" s="121">
        <v>0</v>
      </c>
      <c r="K22" s="123">
        <v>26877090</v>
      </c>
      <c r="L22" s="121">
        <v>620730</v>
      </c>
      <c r="M22" s="121">
        <v>0</v>
      </c>
      <c r="N22" s="123">
        <v>25813510</v>
      </c>
      <c r="O22" s="121">
        <v>359</v>
      </c>
      <c r="P22" s="121">
        <v>655955</v>
      </c>
      <c r="Q22" s="121">
        <v>22794088</v>
      </c>
      <c r="R22" s="121">
        <v>0</v>
      </c>
      <c r="S22" s="121">
        <v>637870</v>
      </c>
      <c r="T22" s="123">
        <v>18786508</v>
      </c>
      <c r="U22" s="136">
        <v>0</v>
      </c>
      <c r="V22" s="121">
        <v>11939</v>
      </c>
      <c r="W22" s="121">
        <v>19003690</v>
      </c>
      <c r="X22" s="121">
        <v>0</v>
      </c>
      <c r="Y22" s="121">
        <v>12373</v>
      </c>
      <c r="Z22" s="121">
        <v>19767148</v>
      </c>
      <c r="AA22" s="121">
        <v>0</v>
      </c>
      <c r="AB22" s="121">
        <v>0</v>
      </c>
      <c r="AC22" s="123">
        <v>18070278</v>
      </c>
      <c r="AD22" s="136">
        <v>0</v>
      </c>
      <c r="AE22" s="121">
        <v>0</v>
      </c>
      <c r="AF22" s="123">
        <v>19692501</v>
      </c>
      <c r="AG22" s="136">
        <v>0</v>
      </c>
      <c r="AH22" s="121">
        <v>0</v>
      </c>
      <c r="AI22" s="121">
        <v>16340646</v>
      </c>
      <c r="AJ22" s="121">
        <v>0</v>
      </c>
      <c r="AK22" s="121">
        <v>0</v>
      </c>
      <c r="AL22" s="123">
        <v>12379185</v>
      </c>
      <c r="AM22" s="121">
        <v>0</v>
      </c>
      <c r="AN22" s="121">
        <v>0</v>
      </c>
      <c r="AO22" s="123">
        <v>10781205</v>
      </c>
      <c r="AP22" s="121">
        <v>0</v>
      </c>
      <c r="AQ22" s="121">
        <v>0</v>
      </c>
      <c r="AR22" s="123">
        <v>9717095</v>
      </c>
      <c r="AS22" s="121">
        <v>0</v>
      </c>
      <c r="AT22" s="121">
        <v>0</v>
      </c>
      <c r="AU22" s="123">
        <v>9767659</v>
      </c>
      <c r="AV22" s="139">
        <v>0</v>
      </c>
      <c r="AW22" s="121">
        <v>0</v>
      </c>
      <c r="AX22" s="121">
        <v>8771664</v>
      </c>
      <c r="AY22" s="126">
        <v>0</v>
      </c>
      <c r="AZ22" s="139">
        <v>0</v>
      </c>
      <c r="BA22" s="121">
        <v>0</v>
      </c>
      <c r="BB22" s="121">
        <v>10111943</v>
      </c>
      <c r="BC22" s="126">
        <v>0</v>
      </c>
      <c r="BD22" s="139">
        <v>0</v>
      </c>
      <c r="BE22" s="121">
        <v>0</v>
      </c>
      <c r="BF22" s="121">
        <v>12600147</v>
      </c>
      <c r="BG22" s="311">
        <v>0</v>
      </c>
      <c r="BH22" s="14"/>
      <c r="BI22" s="14"/>
      <c r="BJ22" s="14"/>
      <c r="BK22" s="14"/>
    </row>
    <row r="23" spans="1:63" ht="12" thickBot="1">
      <c r="A23" s="415" t="s">
        <v>266</v>
      </c>
      <c r="B23" s="416"/>
      <c r="C23" s="124">
        <v>0</v>
      </c>
      <c r="D23" s="124">
        <v>0</v>
      </c>
      <c r="E23" s="124">
        <v>1291817</v>
      </c>
      <c r="F23" s="124">
        <v>0</v>
      </c>
      <c r="G23" s="124">
        <v>0</v>
      </c>
      <c r="H23" s="124">
        <v>1358207</v>
      </c>
      <c r="I23" s="124">
        <v>0</v>
      </c>
      <c r="J23" s="124">
        <v>0</v>
      </c>
      <c r="K23" s="126">
        <v>1349040</v>
      </c>
      <c r="L23" s="124">
        <v>0</v>
      </c>
      <c r="M23" s="124">
        <v>0</v>
      </c>
      <c r="N23" s="126">
        <v>1459579</v>
      </c>
      <c r="O23" s="124">
        <v>0</v>
      </c>
      <c r="P23" s="124">
        <v>0</v>
      </c>
      <c r="Q23" s="124">
        <v>1964911</v>
      </c>
      <c r="R23" s="124">
        <v>0</v>
      </c>
      <c r="S23" s="124">
        <v>0</v>
      </c>
      <c r="T23" s="126">
        <v>2581516</v>
      </c>
      <c r="U23" s="139">
        <v>0</v>
      </c>
      <c r="V23" s="124">
        <v>0</v>
      </c>
      <c r="W23" s="124">
        <v>2062233</v>
      </c>
      <c r="X23" s="124">
        <v>0</v>
      </c>
      <c r="Y23" s="124">
        <v>787</v>
      </c>
      <c r="Z23" s="124">
        <v>2014583</v>
      </c>
      <c r="AA23" s="124">
        <v>0</v>
      </c>
      <c r="AB23" s="124">
        <v>0</v>
      </c>
      <c r="AC23" s="126">
        <v>1971775</v>
      </c>
      <c r="AD23" s="139">
        <v>0</v>
      </c>
      <c r="AE23" s="124">
        <v>0</v>
      </c>
      <c r="AF23" s="126">
        <v>2919869</v>
      </c>
      <c r="AG23" s="139">
        <v>0</v>
      </c>
      <c r="AH23" s="124">
        <v>0</v>
      </c>
      <c r="AI23" s="124">
        <v>1763455</v>
      </c>
      <c r="AJ23" s="124">
        <v>0</v>
      </c>
      <c r="AK23" s="124">
        <v>0</v>
      </c>
      <c r="AL23" s="126">
        <v>1335831</v>
      </c>
      <c r="AM23" s="124">
        <v>0</v>
      </c>
      <c r="AN23" s="124">
        <v>0</v>
      </c>
      <c r="AO23" s="126">
        <v>983580</v>
      </c>
      <c r="AP23" s="124">
        <v>0</v>
      </c>
      <c r="AQ23" s="124">
        <v>0</v>
      </c>
      <c r="AR23" s="126">
        <v>513054</v>
      </c>
      <c r="AS23" s="124">
        <v>0</v>
      </c>
      <c r="AT23" s="124">
        <v>0</v>
      </c>
      <c r="AU23" s="126">
        <v>670110</v>
      </c>
      <c r="AV23" s="139">
        <v>0</v>
      </c>
      <c r="AW23" s="121">
        <v>0</v>
      </c>
      <c r="AX23" s="124">
        <v>620653</v>
      </c>
      <c r="AY23" s="126">
        <v>0</v>
      </c>
      <c r="AZ23" s="139">
        <v>0</v>
      </c>
      <c r="BA23" s="121">
        <v>0</v>
      </c>
      <c r="BB23" s="124">
        <v>1369440</v>
      </c>
      <c r="BC23" s="126">
        <v>0</v>
      </c>
      <c r="BD23" s="139">
        <v>0</v>
      </c>
      <c r="BE23" s="121">
        <v>0</v>
      </c>
      <c r="BF23" s="124">
        <v>905596</v>
      </c>
      <c r="BG23" s="311">
        <v>0</v>
      </c>
      <c r="BH23" s="14"/>
      <c r="BI23" s="14"/>
      <c r="BJ23" s="14"/>
      <c r="BK23" s="14"/>
    </row>
    <row r="24" spans="1:63" ht="12" thickBot="1">
      <c r="A24" s="415" t="s">
        <v>267</v>
      </c>
      <c r="B24" s="416"/>
      <c r="C24" s="124">
        <v>777700</v>
      </c>
      <c r="D24" s="124">
        <v>0</v>
      </c>
      <c r="E24" s="124">
        <v>25694498</v>
      </c>
      <c r="F24" s="124">
        <v>649985</v>
      </c>
      <c r="G24" s="124">
        <v>0</v>
      </c>
      <c r="H24" s="124">
        <v>25510201</v>
      </c>
      <c r="I24" s="124">
        <v>660003</v>
      </c>
      <c r="J24" s="124">
        <v>0</v>
      </c>
      <c r="K24" s="126">
        <v>20703706</v>
      </c>
      <c r="L24" s="124">
        <v>620730</v>
      </c>
      <c r="M24" s="124">
        <v>0</v>
      </c>
      <c r="N24" s="126">
        <v>20404570</v>
      </c>
      <c r="O24" s="124">
        <v>359</v>
      </c>
      <c r="P24" s="124">
        <v>655955</v>
      </c>
      <c r="Q24" s="124">
        <v>17611412</v>
      </c>
      <c r="R24" s="124">
        <v>0</v>
      </c>
      <c r="S24" s="124">
        <v>637870</v>
      </c>
      <c r="T24" s="126">
        <v>14668255</v>
      </c>
      <c r="U24" s="139">
        <v>0</v>
      </c>
      <c r="V24" s="124">
        <v>11939</v>
      </c>
      <c r="W24" s="124">
        <v>15517720</v>
      </c>
      <c r="X24" s="124">
        <v>0</v>
      </c>
      <c r="Y24" s="124">
        <v>11586</v>
      </c>
      <c r="Z24" s="124">
        <v>17339457</v>
      </c>
      <c r="AA24" s="124">
        <v>0</v>
      </c>
      <c r="AB24" s="124">
        <v>0</v>
      </c>
      <c r="AC24" s="126">
        <v>15559454</v>
      </c>
      <c r="AD24" s="139">
        <v>0</v>
      </c>
      <c r="AE24" s="124">
        <v>0</v>
      </c>
      <c r="AF24" s="126">
        <v>16444351</v>
      </c>
      <c r="AG24" s="139">
        <v>0</v>
      </c>
      <c r="AH24" s="124">
        <v>0</v>
      </c>
      <c r="AI24" s="124">
        <v>14247458</v>
      </c>
      <c r="AJ24" s="124">
        <v>0</v>
      </c>
      <c r="AK24" s="124">
        <v>0</v>
      </c>
      <c r="AL24" s="126">
        <v>10705997</v>
      </c>
      <c r="AM24" s="124">
        <v>0</v>
      </c>
      <c r="AN24" s="124">
        <v>0</v>
      </c>
      <c r="AO24" s="126">
        <v>9450758</v>
      </c>
      <c r="AP24" s="124">
        <v>0</v>
      </c>
      <c r="AQ24" s="124">
        <v>0</v>
      </c>
      <c r="AR24" s="126">
        <v>8885054</v>
      </c>
      <c r="AS24" s="124">
        <v>0</v>
      </c>
      <c r="AT24" s="124">
        <v>0</v>
      </c>
      <c r="AU24" s="126">
        <v>8822898</v>
      </c>
      <c r="AV24" s="139">
        <v>0</v>
      </c>
      <c r="AW24" s="121">
        <v>0</v>
      </c>
      <c r="AX24" s="124">
        <v>7754469</v>
      </c>
      <c r="AY24" s="126">
        <v>0</v>
      </c>
      <c r="AZ24" s="139">
        <v>0</v>
      </c>
      <c r="BA24" s="121">
        <v>0</v>
      </c>
      <c r="BB24" s="124">
        <v>8458848</v>
      </c>
      <c r="BC24" s="126">
        <v>0</v>
      </c>
      <c r="BD24" s="139">
        <v>0</v>
      </c>
      <c r="BE24" s="121">
        <v>0</v>
      </c>
      <c r="BF24" s="124">
        <v>11423775</v>
      </c>
      <c r="BG24" s="311">
        <v>0</v>
      </c>
      <c r="BH24" s="14"/>
      <c r="BI24" s="14"/>
      <c r="BJ24" s="14"/>
      <c r="BK24" s="14"/>
    </row>
    <row r="25" spans="1:63" ht="12" thickBot="1">
      <c r="A25" s="415" t="s">
        <v>268</v>
      </c>
      <c r="B25" s="416"/>
      <c r="C25" s="124">
        <v>0</v>
      </c>
      <c r="D25" s="124">
        <v>0</v>
      </c>
      <c r="E25" s="124">
        <v>553709</v>
      </c>
      <c r="F25" s="124">
        <v>0</v>
      </c>
      <c r="G25" s="124">
        <v>0</v>
      </c>
      <c r="H25" s="124">
        <v>662377</v>
      </c>
      <c r="I25" s="124">
        <v>0</v>
      </c>
      <c r="J25" s="124">
        <v>0</v>
      </c>
      <c r="K25" s="126">
        <v>721474</v>
      </c>
      <c r="L25" s="124">
        <v>0</v>
      </c>
      <c r="M25" s="124">
        <v>0</v>
      </c>
      <c r="N25" s="126">
        <v>964186</v>
      </c>
      <c r="O25" s="124">
        <v>0</v>
      </c>
      <c r="P25" s="124">
        <v>0</v>
      </c>
      <c r="Q25" s="124">
        <v>854101</v>
      </c>
      <c r="R25" s="124">
        <v>0</v>
      </c>
      <c r="S25" s="124">
        <v>0</v>
      </c>
      <c r="T25" s="126">
        <v>880879</v>
      </c>
      <c r="U25" s="139">
        <v>0</v>
      </c>
      <c r="V25" s="124">
        <v>0</v>
      </c>
      <c r="W25" s="124">
        <v>869834</v>
      </c>
      <c r="X25" s="124">
        <v>0</v>
      </c>
      <c r="Y25" s="124">
        <v>0</v>
      </c>
      <c r="Z25" s="124">
        <v>77866</v>
      </c>
      <c r="AA25" s="124">
        <v>0</v>
      </c>
      <c r="AB25" s="124">
        <v>0</v>
      </c>
      <c r="AC25" s="126">
        <v>75953</v>
      </c>
      <c r="AD25" s="139">
        <v>0</v>
      </c>
      <c r="AE25" s="124">
        <v>0</v>
      </c>
      <c r="AF25" s="126">
        <v>62389</v>
      </c>
      <c r="AG25" s="139">
        <v>0</v>
      </c>
      <c r="AH25" s="124">
        <v>0</v>
      </c>
      <c r="AI25" s="124">
        <v>63730</v>
      </c>
      <c r="AJ25" s="124">
        <v>0</v>
      </c>
      <c r="AK25" s="124">
        <v>0</v>
      </c>
      <c r="AL25" s="126">
        <v>66798</v>
      </c>
      <c r="AM25" s="124">
        <v>0</v>
      </c>
      <c r="AN25" s="124">
        <v>0</v>
      </c>
      <c r="AO25" s="126">
        <v>62164</v>
      </c>
      <c r="AP25" s="124">
        <v>0</v>
      </c>
      <c r="AQ25" s="124">
        <v>0</v>
      </c>
      <c r="AR25" s="126">
        <v>53284</v>
      </c>
      <c r="AS25" s="124">
        <v>0</v>
      </c>
      <c r="AT25" s="124">
        <v>0</v>
      </c>
      <c r="AU25" s="126">
        <v>8645</v>
      </c>
      <c r="AV25" s="139">
        <v>0</v>
      </c>
      <c r="AW25" s="121">
        <v>0</v>
      </c>
      <c r="AX25" s="124">
        <v>40893</v>
      </c>
      <c r="AY25" s="126">
        <v>0</v>
      </c>
      <c r="AZ25" s="139">
        <v>0</v>
      </c>
      <c r="BA25" s="121">
        <v>0</v>
      </c>
      <c r="BB25" s="124">
        <v>20507</v>
      </c>
      <c r="BC25" s="126">
        <v>0</v>
      </c>
      <c r="BD25" s="139">
        <v>0</v>
      </c>
      <c r="BE25" s="121">
        <v>0</v>
      </c>
      <c r="BF25" s="124">
        <v>5114</v>
      </c>
      <c r="BG25" s="311">
        <v>0</v>
      </c>
      <c r="BH25" s="14"/>
      <c r="BI25" s="14"/>
      <c r="BJ25" s="14"/>
      <c r="BK25" s="14"/>
    </row>
    <row r="26" spans="1:63" ht="12" thickBot="1">
      <c r="A26" s="415" t="s">
        <v>269</v>
      </c>
      <c r="B26" s="416"/>
      <c r="C26" s="124">
        <v>0</v>
      </c>
      <c r="D26" s="124">
        <v>0</v>
      </c>
      <c r="E26" s="124">
        <v>4215939</v>
      </c>
      <c r="F26" s="124">
        <v>0</v>
      </c>
      <c r="G26" s="124">
        <v>0</v>
      </c>
      <c r="H26" s="124">
        <v>4216745</v>
      </c>
      <c r="I26" s="124">
        <v>0</v>
      </c>
      <c r="J26" s="124">
        <v>0</v>
      </c>
      <c r="K26" s="126">
        <v>4102870</v>
      </c>
      <c r="L26" s="124">
        <v>0</v>
      </c>
      <c r="M26" s="124">
        <v>0</v>
      </c>
      <c r="N26" s="126">
        <v>2985175</v>
      </c>
      <c r="O26" s="124">
        <v>0</v>
      </c>
      <c r="P26" s="124">
        <v>0</v>
      </c>
      <c r="Q26" s="124">
        <v>2363664</v>
      </c>
      <c r="R26" s="124">
        <v>0</v>
      </c>
      <c r="S26" s="124">
        <v>0</v>
      </c>
      <c r="T26" s="126">
        <v>655858</v>
      </c>
      <c r="U26" s="139">
        <v>0</v>
      </c>
      <c r="V26" s="124">
        <v>0</v>
      </c>
      <c r="W26" s="124">
        <v>553903</v>
      </c>
      <c r="X26" s="124">
        <v>0</v>
      </c>
      <c r="Y26" s="124">
        <v>0</v>
      </c>
      <c r="Z26" s="124">
        <v>335242</v>
      </c>
      <c r="AA26" s="124">
        <v>0</v>
      </c>
      <c r="AB26" s="124">
        <v>0</v>
      </c>
      <c r="AC26" s="126">
        <v>463096</v>
      </c>
      <c r="AD26" s="139">
        <v>0</v>
      </c>
      <c r="AE26" s="124">
        <v>0</v>
      </c>
      <c r="AF26" s="126">
        <v>265892</v>
      </c>
      <c r="AG26" s="139">
        <v>0</v>
      </c>
      <c r="AH26" s="124">
        <v>0</v>
      </c>
      <c r="AI26" s="124">
        <v>266003</v>
      </c>
      <c r="AJ26" s="124">
        <v>0</v>
      </c>
      <c r="AK26" s="124">
        <v>0</v>
      </c>
      <c r="AL26" s="126">
        <v>270559</v>
      </c>
      <c r="AM26" s="124">
        <v>0</v>
      </c>
      <c r="AN26" s="124">
        <v>0</v>
      </c>
      <c r="AO26" s="126">
        <v>284703</v>
      </c>
      <c r="AP26" s="124">
        <v>0</v>
      </c>
      <c r="AQ26" s="124">
        <v>0</v>
      </c>
      <c r="AR26" s="126">
        <v>265703</v>
      </c>
      <c r="AS26" s="124">
        <v>0</v>
      </c>
      <c r="AT26" s="124">
        <v>0</v>
      </c>
      <c r="AU26" s="126">
        <v>266006</v>
      </c>
      <c r="AV26" s="139">
        <v>0</v>
      </c>
      <c r="AW26" s="121">
        <v>0</v>
      </c>
      <c r="AX26" s="124">
        <v>355649</v>
      </c>
      <c r="AY26" s="126">
        <v>0</v>
      </c>
      <c r="AZ26" s="139">
        <v>0</v>
      </c>
      <c r="BA26" s="121">
        <v>0</v>
      </c>
      <c r="BB26" s="124">
        <v>263148</v>
      </c>
      <c r="BC26" s="126">
        <v>0</v>
      </c>
      <c r="BD26" s="139">
        <v>0</v>
      </c>
      <c r="BE26" s="121">
        <v>0</v>
      </c>
      <c r="BF26" s="124">
        <v>265662</v>
      </c>
      <c r="BG26" s="311">
        <v>0</v>
      </c>
      <c r="BH26" s="14"/>
      <c r="BI26" s="14"/>
      <c r="BJ26" s="14"/>
      <c r="BK26" s="14"/>
    </row>
    <row r="27" spans="1:63" ht="12" thickBot="1">
      <c r="A27" s="421" t="s">
        <v>100</v>
      </c>
      <c r="B27" s="422"/>
      <c r="C27" s="121">
        <v>209388</v>
      </c>
      <c r="D27" s="121">
        <v>0</v>
      </c>
      <c r="E27" s="121">
        <v>9959236</v>
      </c>
      <c r="F27" s="121">
        <v>72248</v>
      </c>
      <c r="G27" s="121">
        <v>0</v>
      </c>
      <c r="H27" s="121">
        <v>9545856</v>
      </c>
      <c r="I27" s="121">
        <v>88111</v>
      </c>
      <c r="J27" s="121">
        <v>0</v>
      </c>
      <c r="K27" s="123">
        <v>10164019</v>
      </c>
      <c r="L27" s="121">
        <v>118051</v>
      </c>
      <c r="M27" s="121">
        <v>0</v>
      </c>
      <c r="N27" s="123">
        <v>9953378</v>
      </c>
      <c r="O27" s="121">
        <v>4038</v>
      </c>
      <c r="P27" s="121">
        <v>101230</v>
      </c>
      <c r="Q27" s="121">
        <v>10471657</v>
      </c>
      <c r="R27" s="121">
        <v>5014</v>
      </c>
      <c r="S27" s="121">
        <v>101457</v>
      </c>
      <c r="T27" s="123">
        <v>11571452</v>
      </c>
      <c r="U27" s="136">
        <v>4790</v>
      </c>
      <c r="V27" s="121">
        <v>32643</v>
      </c>
      <c r="W27" s="121">
        <v>11909205</v>
      </c>
      <c r="X27" s="121">
        <v>4520</v>
      </c>
      <c r="Y27" s="121">
        <v>29743</v>
      </c>
      <c r="Z27" s="121">
        <v>12695504</v>
      </c>
      <c r="AA27" s="121">
        <v>4212</v>
      </c>
      <c r="AB27" s="121">
        <v>0</v>
      </c>
      <c r="AC27" s="123">
        <v>11961676</v>
      </c>
      <c r="AD27" s="136">
        <v>4322</v>
      </c>
      <c r="AE27" s="121">
        <v>0</v>
      </c>
      <c r="AF27" s="123">
        <v>9524227</v>
      </c>
      <c r="AG27" s="136">
        <v>20179</v>
      </c>
      <c r="AH27" s="121">
        <v>0</v>
      </c>
      <c r="AI27" s="121">
        <v>7703947</v>
      </c>
      <c r="AJ27" s="121">
        <v>3991</v>
      </c>
      <c r="AK27" s="121">
        <v>0</v>
      </c>
      <c r="AL27" s="123">
        <v>6935972</v>
      </c>
      <c r="AM27" s="121">
        <v>0</v>
      </c>
      <c r="AN27" s="121">
        <v>0</v>
      </c>
      <c r="AO27" s="123">
        <v>6887266</v>
      </c>
      <c r="AP27" s="121">
        <v>0</v>
      </c>
      <c r="AQ27" s="121">
        <v>0</v>
      </c>
      <c r="AR27" s="123">
        <v>6810554</v>
      </c>
      <c r="AS27" s="121">
        <v>0</v>
      </c>
      <c r="AT27" s="121">
        <v>0</v>
      </c>
      <c r="AU27" s="123">
        <v>7240931</v>
      </c>
      <c r="AV27" s="139">
        <v>0</v>
      </c>
      <c r="AW27" s="121">
        <v>0</v>
      </c>
      <c r="AX27" s="121">
        <v>7241764</v>
      </c>
      <c r="AY27" s="126">
        <v>0</v>
      </c>
      <c r="AZ27" s="139">
        <v>0</v>
      </c>
      <c r="BA27" s="121">
        <v>0</v>
      </c>
      <c r="BB27" s="121">
        <v>8157870</v>
      </c>
      <c r="BC27" s="126">
        <v>0</v>
      </c>
      <c r="BD27" s="139">
        <v>0</v>
      </c>
      <c r="BE27" s="121">
        <v>0</v>
      </c>
      <c r="BF27" s="121">
        <v>8679015</v>
      </c>
      <c r="BG27" s="311">
        <v>0</v>
      </c>
      <c r="BH27" s="14"/>
      <c r="BI27" s="14"/>
      <c r="BJ27" s="14"/>
      <c r="BK27" s="14"/>
    </row>
    <row r="28" spans="1:63" ht="12" thickBot="1">
      <c r="A28" s="415" t="s">
        <v>266</v>
      </c>
      <c r="B28" s="416"/>
      <c r="C28" s="124">
        <v>6030</v>
      </c>
      <c r="D28" s="124">
        <v>0</v>
      </c>
      <c r="E28" s="124">
        <v>1639326</v>
      </c>
      <c r="F28" s="124">
        <v>5279</v>
      </c>
      <c r="G28" s="124">
        <v>0</v>
      </c>
      <c r="H28" s="124">
        <v>1971322</v>
      </c>
      <c r="I28" s="124">
        <v>4130</v>
      </c>
      <c r="J28" s="124">
        <v>0</v>
      </c>
      <c r="K28" s="126">
        <v>2887401</v>
      </c>
      <c r="L28" s="124">
        <v>10239</v>
      </c>
      <c r="M28" s="124">
        <v>0</v>
      </c>
      <c r="N28" s="126">
        <v>2600503</v>
      </c>
      <c r="O28" s="124">
        <v>0</v>
      </c>
      <c r="P28" s="124">
        <v>5725</v>
      </c>
      <c r="Q28" s="124">
        <v>2483172</v>
      </c>
      <c r="R28" s="124">
        <v>0</v>
      </c>
      <c r="S28" s="124">
        <v>9916</v>
      </c>
      <c r="T28" s="126">
        <v>3386572</v>
      </c>
      <c r="U28" s="139">
        <v>0</v>
      </c>
      <c r="V28" s="124">
        <v>108</v>
      </c>
      <c r="W28" s="124">
        <v>3298301</v>
      </c>
      <c r="X28" s="124">
        <v>0</v>
      </c>
      <c r="Y28" s="124">
        <v>139</v>
      </c>
      <c r="Z28" s="124">
        <v>3472190</v>
      </c>
      <c r="AA28" s="124">
        <v>0</v>
      </c>
      <c r="AB28" s="124">
        <v>0</v>
      </c>
      <c r="AC28" s="126">
        <v>3060276</v>
      </c>
      <c r="AD28" s="139">
        <v>0</v>
      </c>
      <c r="AE28" s="124">
        <v>0</v>
      </c>
      <c r="AF28" s="126">
        <v>2699923</v>
      </c>
      <c r="AG28" s="139">
        <v>0</v>
      </c>
      <c r="AH28" s="124">
        <v>0</v>
      </c>
      <c r="AI28" s="124">
        <v>1927287</v>
      </c>
      <c r="AJ28" s="124">
        <v>0</v>
      </c>
      <c r="AK28" s="124">
        <v>0</v>
      </c>
      <c r="AL28" s="126">
        <v>2012702</v>
      </c>
      <c r="AM28" s="124">
        <v>0</v>
      </c>
      <c r="AN28" s="124">
        <v>0</v>
      </c>
      <c r="AO28" s="126">
        <v>2376185</v>
      </c>
      <c r="AP28" s="124">
        <v>0</v>
      </c>
      <c r="AQ28" s="124">
        <v>0</v>
      </c>
      <c r="AR28" s="126">
        <v>2705103</v>
      </c>
      <c r="AS28" s="124">
        <v>0</v>
      </c>
      <c r="AT28" s="124">
        <v>0</v>
      </c>
      <c r="AU28" s="126">
        <v>2702288</v>
      </c>
      <c r="AV28" s="139">
        <v>0</v>
      </c>
      <c r="AW28" s="121">
        <v>0</v>
      </c>
      <c r="AX28" s="124">
        <v>2828733</v>
      </c>
      <c r="AY28" s="126">
        <v>0</v>
      </c>
      <c r="AZ28" s="139">
        <v>0</v>
      </c>
      <c r="BA28" s="121">
        <v>0</v>
      </c>
      <c r="BB28" s="124">
        <v>3513030</v>
      </c>
      <c r="BC28" s="126">
        <v>0</v>
      </c>
      <c r="BD28" s="139">
        <v>0</v>
      </c>
      <c r="BE28" s="121">
        <v>0</v>
      </c>
      <c r="BF28" s="124">
        <v>3668230</v>
      </c>
      <c r="BG28" s="311">
        <v>0</v>
      </c>
      <c r="BH28" s="14"/>
      <c r="BI28" s="14"/>
      <c r="BJ28" s="14"/>
      <c r="BK28" s="14"/>
    </row>
    <row r="29" spans="1:63" ht="12" thickBot="1">
      <c r="A29" s="415" t="s">
        <v>267</v>
      </c>
      <c r="B29" s="416"/>
      <c r="C29" s="124">
        <v>203358</v>
      </c>
      <c r="D29" s="124">
        <v>0</v>
      </c>
      <c r="E29" s="124">
        <v>7387596</v>
      </c>
      <c r="F29" s="124">
        <v>66969</v>
      </c>
      <c r="G29" s="124">
        <v>0</v>
      </c>
      <c r="H29" s="124">
        <v>6453334</v>
      </c>
      <c r="I29" s="124">
        <v>83981</v>
      </c>
      <c r="J29" s="124">
        <v>0</v>
      </c>
      <c r="K29" s="126">
        <v>6115483</v>
      </c>
      <c r="L29" s="124">
        <v>107812</v>
      </c>
      <c r="M29" s="124">
        <v>0</v>
      </c>
      <c r="N29" s="126">
        <v>5904218</v>
      </c>
      <c r="O29" s="124">
        <v>3623</v>
      </c>
      <c r="P29" s="124">
        <v>95505</v>
      </c>
      <c r="Q29" s="124">
        <v>6647464</v>
      </c>
      <c r="R29" s="124">
        <v>3842</v>
      </c>
      <c r="S29" s="124">
        <v>91541</v>
      </c>
      <c r="T29" s="126">
        <v>7015148</v>
      </c>
      <c r="U29" s="139">
        <v>3641</v>
      </c>
      <c r="V29" s="124">
        <v>32535</v>
      </c>
      <c r="W29" s="124">
        <v>6674873</v>
      </c>
      <c r="X29" s="124">
        <v>4118</v>
      </c>
      <c r="Y29" s="124">
        <v>29604</v>
      </c>
      <c r="Z29" s="124">
        <v>6935275</v>
      </c>
      <c r="AA29" s="124">
        <v>4109</v>
      </c>
      <c r="AB29" s="124">
        <v>0</v>
      </c>
      <c r="AC29" s="126">
        <v>6911526</v>
      </c>
      <c r="AD29" s="139">
        <v>4173</v>
      </c>
      <c r="AE29" s="124">
        <v>0</v>
      </c>
      <c r="AF29" s="126">
        <v>5509719</v>
      </c>
      <c r="AG29" s="139">
        <v>3974</v>
      </c>
      <c r="AH29" s="124">
        <v>0</v>
      </c>
      <c r="AI29" s="124">
        <v>4604068</v>
      </c>
      <c r="AJ29" s="124">
        <v>3494</v>
      </c>
      <c r="AK29" s="124">
        <v>0</v>
      </c>
      <c r="AL29" s="126">
        <v>4191802</v>
      </c>
      <c r="AM29" s="124">
        <v>0</v>
      </c>
      <c r="AN29" s="124">
        <v>0</v>
      </c>
      <c r="AO29" s="126">
        <v>3832713</v>
      </c>
      <c r="AP29" s="124">
        <v>0</v>
      </c>
      <c r="AQ29" s="124">
        <v>0</v>
      </c>
      <c r="AR29" s="126">
        <v>3462344</v>
      </c>
      <c r="AS29" s="124">
        <v>0</v>
      </c>
      <c r="AT29" s="124">
        <v>0</v>
      </c>
      <c r="AU29" s="126">
        <v>3922022</v>
      </c>
      <c r="AV29" s="139">
        <v>0</v>
      </c>
      <c r="AW29" s="121">
        <v>0</v>
      </c>
      <c r="AX29" s="124">
        <v>3838055</v>
      </c>
      <c r="AY29" s="126">
        <v>0</v>
      </c>
      <c r="AZ29" s="139">
        <v>0</v>
      </c>
      <c r="BA29" s="121">
        <v>0</v>
      </c>
      <c r="BB29" s="124">
        <v>4043105</v>
      </c>
      <c r="BC29" s="126">
        <v>0</v>
      </c>
      <c r="BD29" s="139">
        <v>0</v>
      </c>
      <c r="BE29" s="121">
        <v>0</v>
      </c>
      <c r="BF29" s="124">
        <v>4423110</v>
      </c>
      <c r="BG29" s="311">
        <v>0</v>
      </c>
      <c r="BH29" s="14"/>
      <c r="BI29" s="14"/>
      <c r="BJ29" s="14"/>
      <c r="BK29" s="14"/>
    </row>
    <row r="30" spans="1:63" ht="12" thickBot="1">
      <c r="A30" s="415" t="s">
        <v>268</v>
      </c>
      <c r="B30" s="416"/>
      <c r="C30" s="124">
        <v>0</v>
      </c>
      <c r="D30" s="124">
        <v>0</v>
      </c>
      <c r="E30" s="124">
        <v>932314</v>
      </c>
      <c r="F30" s="124">
        <v>0</v>
      </c>
      <c r="G30" s="124">
        <v>0</v>
      </c>
      <c r="H30" s="124">
        <v>1121200</v>
      </c>
      <c r="I30" s="124">
        <v>0</v>
      </c>
      <c r="J30" s="124">
        <v>0</v>
      </c>
      <c r="K30" s="126">
        <v>1068228</v>
      </c>
      <c r="L30" s="124">
        <v>0</v>
      </c>
      <c r="M30" s="124">
        <v>0</v>
      </c>
      <c r="N30" s="126">
        <v>891744</v>
      </c>
      <c r="O30" s="124">
        <v>415</v>
      </c>
      <c r="P30" s="124">
        <v>0</v>
      </c>
      <c r="Q30" s="124">
        <v>885247</v>
      </c>
      <c r="R30" s="124">
        <v>1172</v>
      </c>
      <c r="S30" s="124">
        <v>0</v>
      </c>
      <c r="T30" s="126">
        <v>687166</v>
      </c>
      <c r="U30" s="139">
        <v>1149</v>
      </c>
      <c r="V30" s="124">
        <v>0</v>
      </c>
      <c r="W30" s="124">
        <v>1579336</v>
      </c>
      <c r="X30" s="124">
        <v>402</v>
      </c>
      <c r="Y30" s="124">
        <v>0</v>
      </c>
      <c r="Z30" s="124">
        <v>1593068</v>
      </c>
      <c r="AA30" s="124">
        <v>103</v>
      </c>
      <c r="AB30" s="124">
        <v>0</v>
      </c>
      <c r="AC30" s="126">
        <v>1561627</v>
      </c>
      <c r="AD30" s="139">
        <v>149</v>
      </c>
      <c r="AE30" s="124">
        <v>0</v>
      </c>
      <c r="AF30" s="126">
        <v>872270</v>
      </c>
      <c r="AG30" s="139">
        <v>16205</v>
      </c>
      <c r="AH30" s="124">
        <v>0</v>
      </c>
      <c r="AI30" s="124">
        <v>805500</v>
      </c>
      <c r="AJ30" s="124">
        <v>497</v>
      </c>
      <c r="AK30" s="124">
        <v>0</v>
      </c>
      <c r="AL30" s="126">
        <v>387261</v>
      </c>
      <c r="AM30" s="124">
        <v>0</v>
      </c>
      <c r="AN30" s="124">
        <v>0</v>
      </c>
      <c r="AO30" s="126">
        <v>348482</v>
      </c>
      <c r="AP30" s="124">
        <v>0</v>
      </c>
      <c r="AQ30" s="124">
        <v>0</v>
      </c>
      <c r="AR30" s="126">
        <v>326321</v>
      </c>
      <c r="AS30" s="124">
        <v>0</v>
      </c>
      <c r="AT30" s="124">
        <v>0</v>
      </c>
      <c r="AU30" s="126">
        <v>299981</v>
      </c>
      <c r="AV30" s="139">
        <v>0</v>
      </c>
      <c r="AW30" s="121">
        <v>0</v>
      </c>
      <c r="AX30" s="124">
        <v>258155</v>
      </c>
      <c r="AY30" s="126">
        <v>0</v>
      </c>
      <c r="AZ30" s="139">
        <v>0</v>
      </c>
      <c r="BA30" s="121">
        <v>0</v>
      </c>
      <c r="BB30" s="124">
        <v>285201</v>
      </c>
      <c r="BC30" s="126">
        <v>0</v>
      </c>
      <c r="BD30" s="139">
        <v>0</v>
      </c>
      <c r="BE30" s="121">
        <v>0</v>
      </c>
      <c r="BF30" s="124">
        <v>258053</v>
      </c>
      <c r="BG30" s="311">
        <v>0</v>
      </c>
      <c r="BH30" s="14"/>
      <c r="BI30" s="14"/>
      <c r="BJ30" s="14"/>
      <c r="BK30" s="14"/>
    </row>
    <row r="31" spans="1:63" ht="12" thickBot="1">
      <c r="A31" s="415" t="s">
        <v>269</v>
      </c>
      <c r="B31" s="416"/>
      <c r="C31" s="124">
        <v>0</v>
      </c>
      <c r="D31" s="124">
        <v>0</v>
      </c>
      <c r="E31" s="124">
        <v>0</v>
      </c>
      <c r="F31" s="124">
        <v>0</v>
      </c>
      <c r="G31" s="124">
        <v>0</v>
      </c>
      <c r="H31" s="124">
        <v>0</v>
      </c>
      <c r="I31" s="124">
        <v>0</v>
      </c>
      <c r="J31" s="124">
        <v>0</v>
      </c>
      <c r="K31" s="126">
        <v>92907</v>
      </c>
      <c r="L31" s="124">
        <v>0</v>
      </c>
      <c r="M31" s="124">
        <v>0</v>
      </c>
      <c r="N31" s="126">
        <v>556913</v>
      </c>
      <c r="O31" s="124">
        <v>0</v>
      </c>
      <c r="P31" s="124">
        <v>0</v>
      </c>
      <c r="Q31" s="124">
        <v>455774</v>
      </c>
      <c r="R31" s="124">
        <v>0</v>
      </c>
      <c r="S31" s="124">
        <v>0</v>
      </c>
      <c r="T31" s="126">
        <v>482566</v>
      </c>
      <c r="U31" s="139">
        <v>0</v>
      </c>
      <c r="V31" s="124">
        <v>0</v>
      </c>
      <c r="W31" s="124">
        <v>356695</v>
      </c>
      <c r="X31" s="124">
        <v>0</v>
      </c>
      <c r="Y31" s="124">
        <v>0</v>
      </c>
      <c r="Z31" s="124">
        <v>694971</v>
      </c>
      <c r="AA31" s="124">
        <v>0</v>
      </c>
      <c r="AB31" s="124">
        <v>0</v>
      </c>
      <c r="AC31" s="126">
        <v>428247</v>
      </c>
      <c r="AD31" s="139">
        <v>0</v>
      </c>
      <c r="AE31" s="124">
        <v>0</v>
      </c>
      <c r="AF31" s="126">
        <v>442315</v>
      </c>
      <c r="AG31" s="139">
        <v>0</v>
      </c>
      <c r="AH31" s="124">
        <v>0</v>
      </c>
      <c r="AI31" s="124">
        <v>367092</v>
      </c>
      <c r="AJ31" s="124">
        <v>0</v>
      </c>
      <c r="AK31" s="124">
        <v>0</v>
      </c>
      <c r="AL31" s="126">
        <v>344207</v>
      </c>
      <c r="AM31" s="124">
        <v>0</v>
      </c>
      <c r="AN31" s="124">
        <v>0</v>
      </c>
      <c r="AO31" s="126">
        <v>329886</v>
      </c>
      <c r="AP31" s="124">
        <v>0</v>
      </c>
      <c r="AQ31" s="124">
        <v>0</v>
      </c>
      <c r="AR31" s="126">
        <v>316786</v>
      </c>
      <c r="AS31" s="124">
        <v>0</v>
      </c>
      <c r="AT31" s="124">
        <v>0</v>
      </c>
      <c r="AU31" s="126">
        <v>316640</v>
      </c>
      <c r="AV31" s="139">
        <v>0</v>
      </c>
      <c r="AW31" s="121">
        <v>0</v>
      </c>
      <c r="AX31" s="124">
        <v>316821</v>
      </c>
      <c r="AY31" s="126">
        <v>0</v>
      </c>
      <c r="AZ31" s="139">
        <v>0</v>
      </c>
      <c r="BA31" s="121">
        <v>0</v>
      </c>
      <c r="BB31" s="124">
        <v>316534</v>
      </c>
      <c r="BC31" s="126">
        <v>0</v>
      </c>
      <c r="BD31" s="139">
        <v>0</v>
      </c>
      <c r="BE31" s="121">
        <v>0</v>
      </c>
      <c r="BF31" s="124">
        <v>329622</v>
      </c>
      <c r="BG31" s="311">
        <v>0</v>
      </c>
      <c r="BH31" s="14"/>
      <c r="BI31" s="14"/>
      <c r="BJ31" s="14"/>
      <c r="BK31" s="14"/>
    </row>
    <row r="32" spans="1:63" ht="12" thickBot="1">
      <c r="A32" s="421" t="s">
        <v>104</v>
      </c>
      <c r="B32" s="422"/>
      <c r="C32" s="121">
        <v>697506</v>
      </c>
      <c r="D32" s="121">
        <v>1155</v>
      </c>
      <c r="E32" s="121">
        <v>32169824</v>
      </c>
      <c r="F32" s="121">
        <v>631531</v>
      </c>
      <c r="G32" s="121">
        <v>0</v>
      </c>
      <c r="H32" s="121">
        <v>30626291</v>
      </c>
      <c r="I32" s="121">
        <v>995038</v>
      </c>
      <c r="J32" s="121">
        <v>0</v>
      </c>
      <c r="K32" s="123">
        <v>29871536</v>
      </c>
      <c r="L32" s="121">
        <v>614368</v>
      </c>
      <c r="M32" s="121">
        <v>0</v>
      </c>
      <c r="N32" s="123">
        <v>29458509</v>
      </c>
      <c r="O32" s="121">
        <v>3815</v>
      </c>
      <c r="P32" s="121">
        <v>542482</v>
      </c>
      <c r="Q32" s="121">
        <v>26979285</v>
      </c>
      <c r="R32" s="121">
        <v>1393</v>
      </c>
      <c r="S32" s="121">
        <v>601086</v>
      </c>
      <c r="T32" s="123">
        <v>26860439</v>
      </c>
      <c r="U32" s="136">
        <v>2349</v>
      </c>
      <c r="V32" s="121">
        <v>31062</v>
      </c>
      <c r="W32" s="121">
        <v>25325738</v>
      </c>
      <c r="X32" s="121">
        <v>2575</v>
      </c>
      <c r="Y32" s="121">
        <v>31985</v>
      </c>
      <c r="Z32" s="121">
        <v>24695538</v>
      </c>
      <c r="AA32" s="121">
        <v>3841</v>
      </c>
      <c r="AB32" s="121">
        <v>0</v>
      </c>
      <c r="AC32" s="123">
        <v>25343413</v>
      </c>
      <c r="AD32" s="136">
        <v>2886</v>
      </c>
      <c r="AE32" s="121">
        <v>0</v>
      </c>
      <c r="AF32" s="123">
        <v>15881469</v>
      </c>
      <c r="AG32" s="136">
        <v>2265</v>
      </c>
      <c r="AH32" s="121">
        <v>0</v>
      </c>
      <c r="AI32" s="121">
        <v>12697493</v>
      </c>
      <c r="AJ32" s="121">
        <v>2258</v>
      </c>
      <c r="AK32" s="121">
        <v>0</v>
      </c>
      <c r="AL32" s="123">
        <v>12031261</v>
      </c>
      <c r="AM32" s="121">
        <v>0</v>
      </c>
      <c r="AN32" s="121">
        <v>0</v>
      </c>
      <c r="AO32" s="123">
        <v>12042681</v>
      </c>
      <c r="AP32" s="121">
        <v>0</v>
      </c>
      <c r="AQ32" s="121">
        <v>0</v>
      </c>
      <c r="AR32" s="123">
        <v>11640028</v>
      </c>
      <c r="AS32" s="121">
        <v>0</v>
      </c>
      <c r="AT32" s="121">
        <v>0</v>
      </c>
      <c r="AU32" s="123">
        <v>11942900</v>
      </c>
      <c r="AV32" s="139">
        <v>0</v>
      </c>
      <c r="AW32" s="121">
        <v>0</v>
      </c>
      <c r="AX32" s="121">
        <v>11728523</v>
      </c>
      <c r="AY32" s="126">
        <v>0</v>
      </c>
      <c r="AZ32" s="139">
        <v>0</v>
      </c>
      <c r="BA32" s="121">
        <v>0</v>
      </c>
      <c r="BB32" s="121">
        <v>10498635</v>
      </c>
      <c r="BC32" s="126">
        <v>0</v>
      </c>
      <c r="BD32" s="139">
        <v>0</v>
      </c>
      <c r="BE32" s="121">
        <v>0</v>
      </c>
      <c r="BF32" s="121">
        <v>10519442</v>
      </c>
      <c r="BG32" s="311">
        <v>0</v>
      </c>
      <c r="BH32" s="14"/>
      <c r="BI32" s="14"/>
      <c r="BJ32" s="14"/>
      <c r="BK32" s="14"/>
    </row>
    <row r="33" spans="1:63" ht="12" thickBot="1">
      <c r="A33" s="415" t="s">
        <v>266</v>
      </c>
      <c r="B33" s="416"/>
      <c r="C33" s="124">
        <v>205562</v>
      </c>
      <c r="D33" s="124">
        <v>1155</v>
      </c>
      <c r="E33" s="124">
        <v>11077071</v>
      </c>
      <c r="F33" s="124">
        <v>210272</v>
      </c>
      <c r="G33" s="124">
        <v>0</v>
      </c>
      <c r="H33" s="124">
        <v>10696803</v>
      </c>
      <c r="I33" s="124">
        <v>537627</v>
      </c>
      <c r="J33" s="124">
        <v>0</v>
      </c>
      <c r="K33" s="126">
        <v>12119873</v>
      </c>
      <c r="L33" s="124">
        <v>258203</v>
      </c>
      <c r="M33" s="124">
        <v>0</v>
      </c>
      <c r="N33" s="126">
        <v>11763617</v>
      </c>
      <c r="O33" s="124">
        <v>4</v>
      </c>
      <c r="P33" s="124">
        <v>221998</v>
      </c>
      <c r="Q33" s="124">
        <v>11898332</v>
      </c>
      <c r="R33" s="124">
        <v>0</v>
      </c>
      <c r="S33" s="124">
        <v>288550</v>
      </c>
      <c r="T33" s="126">
        <v>11942126</v>
      </c>
      <c r="U33" s="139">
        <v>0</v>
      </c>
      <c r="V33" s="124">
        <v>24152</v>
      </c>
      <c r="W33" s="124">
        <v>11846311</v>
      </c>
      <c r="X33" s="124">
        <v>0</v>
      </c>
      <c r="Y33" s="124">
        <v>23322</v>
      </c>
      <c r="Z33" s="124">
        <v>11601446</v>
      </c>
      <c r="AA33" s="124">
        <v>0</v>
      </c>
      <c r="AB33" s="124">
        <v>0</v>
      </c>
      <c r="AC33" s="126">
        <v>12620758</v>
      </c>
      <c r="AD33" s="139">
        <v>1</v>
      </c>
      <c r="AE33" s="124">
        <v>0</v>
      </c>
      <c r="AF33" s="126">
        <v>8906751</v>
      </c>
      <c r="AG33" s="139">
        <v>1</v>
      </c>
      <c r="AH33" s="124">
        <v>0</v>
      </c>
      <c r="AI33" s="124">
        <v>5708663</v>
      </c>
      <c r="AJ33" s="124">
        <v>1</v>
      </c>
      <c r="AK33" s="124">
        <v>0</v>
      </c>
      <c r="AL33" s="126">
        <v>5425886</v>
      </c>
      <c r="AM33" s="124">
        <v>0</v>
      </c>
      <c r="AN33" s="124">
        <v>0</v>
      </c>
      <c r="AO33" s="126">
        <v>5617035</v>
      </c>
      <c r="AP33" s="124">
        <v>0</v>
      </c>
      <c r="AQ33" s="124">
        <v>0</v>
      </c>
      <c r="AR33" s="126">
        <v>5915149</v>
      </c>
      <c r="AS33" s="124">
        <v>0</v>
      </c>
      <c r="AT33" s="124">
        <v>0</v>
      </c>
      <c r="AU33" s="126">
        <v>6457499</v>
      </c>
      <c r="AV33" s="139">
        <v>0</v>
      </c>
      <c r="AW33" s="121">
        <v>0</v>
      </c>
      <c r="AX33" s="124">
        <v>6521040</v>
      </c>
      <c r="AY33" s="126">
        <v>0</v>
      </c>
      <c r="AZ33" s="139">
        <v>0</v>
      </c>
      <c r="BA33" s="121">
        <v>0</v>
      </c>
      <c r="BB33" s="124">
        <v>6187754</v>
      </c>
      <c r="BC33" s="126">
        <v>0</v>
      </c>
      <c r="BD33" s="139">
        <v>0</v>
      </c>
      <c r="BE33" s="121">
        <v>0</v>
      </c>
      <c r="BF33" s="124">
        <v>6303589</v>
      </c>
      <c r="BG33" s="311">
        <v>0</v>
      </c>
      <c r="BH33" s="14"/>
      <c r="BI33" s="14"/>
      <c r="BJ33" s="14"/>
      <c r="BK33" s="14"/>
    </row>
    <row r="34" spans="1:63" ht="12" thickBot="1">
      <c r="A34" s="415" t="s">
        <v>267</v>
      </c>
      <c r="B34" s="416"/>
      <c r="C34" s="124">
        <v>491630</v>
      </c>
      <c r="D34" s="124">
        <v>0</v>
      </c>
      <c r="E34" s="124">
        <v>18860732</v>
      </c>
      <c r="F34" s="124">
        <v>420772</v>
      </c>
      <c r="G34" s="124">
        <v>0</v>
      </c>
      <c r="H34" s="124">
        <v>17949836</v>
      </c>
      <c r="I34" s="124">
        <v>456913</v>
      </c>
      <c r="J34" s="124">
        <v>0</v>
      </c>
      <c r="K34" s="126">
        <v>15707241</v>
      </c>
      <c r="L34" s="124">
        <v>336589</v>
      </c>
      <c r="M34" s="124">
        <v>0</v>
      </c>
      <c r="N34" s="126">
        <v>15638190</v>
      </c>
      <c r="O34" s="124">
        <v>0</v>
      </c>
      <c r="P34" s="124">
        <v>320484</v>
      </c>
      <c r="Q34" s="124">
        <v>13119793</v>
      </c>
      <c r="R34" s="124">
        <v>0</v>
      </c>
      <c r="S34" s="124">
        <v>312536</v>
      </c>
      <c r="T34" s="126">
        <v>13418115</v>
      </c>
      <c r="U34" s="139">
        <v>0</v>
      </c>
      <c r="V34" s="124">
        <v>6910</v>
      </c>
      <c r="W34" s="124">
        <v>12102925</v>
      </c>
      <c r="X34" s="124">
        <v>0</v>
      </c>
      <c r="Y34" s="124">
        <v>8663</v>
      </c>
      <c r="Z34" s="124">
        <v>11803391</v>
      </c>
      <c r="AA34" s="124">
        <v>1800</v>
      </c>
      <c r="AB34" s="124">
        <v>0</v>
      </c>
      <c r="AC34" s="126">
        <v>11429195</v>
      </c>
      <c r="AD34" s="139">
        <v>0</v>
      </c>
      <c r="AE34" s="124">
        <v>0</v>
      </c>
      <c r="AF34" s="126">
        <v>6071623</v>
      </c>
      <c r="AG34" s="139">
        <v>1600</v>
      </c>
      <c r="AH34" s="124">
        <v>0</v>
      </c>
      <c r="AI34" s="124">
        <v>6392255</v>
      </c>
      <c r="AJ34" s="124">
        <v>0</v>
      </c>
      <c r="AK34" s="124">
        <v>0</v>
      </c>
      <c r="AL34" s="126">
        <v>5945929</v>
      </c>
      <c r="AM34" s="124">
        <v>0</v>
      </c>
      <c r="AN34" s="124">
        <v>0</v>
      </c>
      <c r="AO34" s="126">
        <v>5843653</v>
      </c>
      <c r="AP34" s="124">
        <v>0</v>
      </c>
      <c r="AQ34" s="124">
        <v>0</v>
      </c>
      <c r="AR34" s="126">
        <v>5133495</v>
      </c>
      <c r="AS34" s="124">
        <v>0</v>
      </c>
      <c r="AT34" s="124">
        <v>0</v>
      </c>
      <c r="AU34" s="126">
        <v>4889870</v>
      </c>
      <c r="AV34" s="139">
        <v>0</v>
      </c>
      <c r="AW34" s="121">
        <v>0</v>
      </c>
      <c r="AX34" s="124">
        <v>4642741</v>
      </c>
      <c r="AY34" s="126">
        <v>0</v>
      </c>
      <c r="AZ34" s="139">
        <v>0</v>
      </c>
      <c r="BA34" s="121">
        <v>0</v>
      </c>
      <c r="BB34" s="124">
        <v>3810779</v>
      </c>
      <c r="BC34" s="126">
        <v>0</v>
      </c>
      <c r="BD34" s="139">
        <v>0</v>
      </c>
      <c r="BE34" s="121">
        <v>0</v>
      </c>
      <c r="BF34" s="124">
        <v>3750999</v>
      </c>
      <c r="BG34" s="311">
        <v>0</v>
      </c>
      <c r="BH34" s="14"/>
      <c r="BI34" s="14"/>
      <c r="BJ34" s="14"/>
      <c r="BK34" s="14"/>
    </row>
    <row r="35" spans="1:63" ht="12" thickBot="1">
      <c r="A35" s="415" t="s">
        <v>268</v>
      </c>
      <c r="B35" s="416"/>
      <c r="C35" s="124">
        <v>314</v>
      </c>
      <c r="D35" s="124">
        <v>0</v>
      </c>
      <c r="E35" s="124">
        <v>2232021</v>
      </c>
      <c r="F35" s="124">
        <v>487</v>
      </c>
      <c r="G35" s="124">
        <v>0</v>
      </c>
      <c r="H35" s="124">
        <v>1979652</v>
      </c>
      <c r="I35" s="124">
        <v>498</v>
      </c>
      <c r="J35" s="124">
        <v>0</v>
      </c>
      <c r="K35" s="126">
        <v>2044339</v>
      </c>
      <c r="L35" s="124">
        <v>19576</v>
      </c>
      <c r="M35" s="124">
        <v>0</v>
      </c>
      <c r="N35" s="126">
        <v>2056702</v>
      </c>
      <c r="O35" s="124">
        <v>3811</v>
      </c>
      <c r="P35" s="124">
        <v>0</v>
      </c>
      <c r="Q35" s="124">
        <v>1961160</v>
      </c>
      <c r="R35" s="124">
        <v>1393</v>
      </c>
      <c r="S35" s="124">
        <v>0</v>
      </c>
      <c r="T35" s="126">
        <v>1500198</v>
      </c>
      <c r="U35" s="139">
        <v>2349</v>
      </c>
      <c r="V35" s="124">
        <v>0</v>
      </c>
      <c r="W35" s="124">
        <v>1376495</v>
      </c>
      <c r="X35" s="124">
        <v>2575</v>
      </c>
      <c r="Y35" s="124">
        <v>0</v>
      </c>
      <c r="Z35" s="124">
        <v>1290701</v>
      </c>
      <c r="AA35" s="124">
        <v>2041</v>
      </c>
      <c r="AB35" s="124">
        <v>0</v>
      </c>
      <c r="AC35" s="126">
        <v>1293460</v>
      </c>
      <c r="AD35" s="139">
        <v>2885</v>
      </c>
      <c r="AE35" s="124">
        <v>0</v>
      </c>
      <c r="AF35" s="126">
        <v>903095</v>
      </c>
      <c r="AG35" s="139">
        <v>664</v>
      </c>
      <c r="AH35" s="124">
        <v>0</v>
      </c>
      <c r="AI35" s="124">
        <v>596573</v>
      </c>
      <c r="AJ35" s="124">
        <v>2257</v>
      </c>
      <c r="AK35" s="124">
        <v>0</v>
      </c>
      <c r="AL35" s="126">
        <v>659446</v>
      </c>
      <c r="AM35" s="124">
        <v>0</v>
      </c>
      <c r="AN35" s="124">
        <v>0</v>
      </c>
      <c r="AO35" s="126">
        <v>581993</v>
      </c>
      <c r="AP35" s="124">
        <v>0</v>
      </c>
      <c r="AQ35" s="124">
        <v>0</v>
      </c>
      <c r="AR35" s="126">
        <v>591384</v>
      </c>
      <c r="AS35" s="124">
        <v>0</v>
      </c>
      <c r="AT35" s="124">
        <v>0</v>
      </c>
      <c r="AU35" s="126">
        <v>595531</v>
      </c>
      <c r="AV35" s="139">
        <v>0</v>
      </c>
      <c r="AW35" s="121">
        <v>0</v>
      </c>
      <c r="AX35" s="124">
        <v>564742</v>
      </c>
      <c r="AY35" s="126">
        <v>0</v>
      </c>
      <c r="AZ35" s="139">
        <v>0</v>
      </c>
      <c r="BA35" s="121">
        <v>0</v>
      </c>
      <c r="BB35" s="124">
        <v>500102</v>
      </c>
      <c r="BC35" s="126">
        <v>0</v>
      </c>
      <c r="BD35" s="139">
        <v>0</v>
      </c>
      <c r="BE35" s="121">
        <v>0</v>
      </c>
      <c r="BF35" s="124">
        <v>464854</v>
      </c>
      <c r="BG35" s="311">
        <v>0</v>
      </c>
      <c r="BH35" s="14"/>
      <c r="BI35" s="14"/>
      <c r="BJ35" s="14"/>
      <c r="BK35" s="14"/>
    </row>
    <row r="36" spans="1:63" ht="12" thickBot="1">
      <c r="A36" s="415" t="s">
        <v>269</v>
      </c>
      <c r="B36" s="416"/>
      <c r="C36" s="124">
        <v>0</v>
      </c>
      <c r="D36" s="124">
        <v>0</v>
      </c>
      <c r="E36" s="124">
        <v>0</v>
      </c>
      <c r="F36" s="124">
        <v>0</v>
      </c>
      <c r="G36" s="124">
        <v>0</v>
      </c>
      <c r="H36" s="124">
        <v>0</v>
      </c>
      <c r="I36" s="124">
        <v>0</v>
      </c>
      <c r="J36" s="124">
        <v>0</v>
      </c>
      <c r="K36" s="126">
        <v>83</v>
      </c>
      <c r="L36" s="124">
        <v>0</v>
      </c>
      <c r="M36" s="124">
        <v>0</v>
      </c>
      <c r="N36" s="126">
        <v>0</v>
      </c>
      <c r="O36" s="124">
        <v>0</v>
      </c>
      <c r="P36" s="124">
        <v>0</v>
      </c>
      <c r="Q36" s="124">
        <v>0</v>
      </c>
      <c r="R36" s="124">
        <v>0</v>
      </c>
      <c r="S36" s="124">
        <v>0</v>
      </c>
      <c r="T36" s="126">
        <v>0</v>
      </c>
      <c r="U36" s="139">
        <v>0</v>
      </c>
      <c r="V36" s="124">
        <v>0</v>
      </c>
      <c r="W36" s="124">
        <v>7</v>
      </c>
      <c r="X36" s="124">
        <v>0</v>
      </c>
      <c r="Y36" s="124">
        <v>0</v>
      </c>
      <c r="Z36" s="124">
        <v>0</v>
      </c>
      <c r="AA36" s="124">
        <v>0</v>
      </c>
      <c r="AB36" s="124">
        <v>0</v>
      </c>
      <c r="AC36" s="126">
        <v>0</v>
      </c>
      <c r="AD36" s="139">
        <v>0</v>
      </c>
      <c r="AE36" s="124">
        <v>0</v>
      </c>
      <c r="AF36" s="126">
        <v>0</v>
      </c>
      <c r="AG36" s="139">
        <v>0</v>
      </c>
      <c r="AH36" s="124">
        <v>0</v>
      </c>
      <c r="AI36" s="124">
        <v>2</v>
      </c>
      <c r="AJ36" s="124">
        <v>0</v>
      </c>
      <c r="AK36" s="124">
        <v>0</v>
      </c>
      <c r="AL36" s="126">
        <v>0</v>
      </c>
      <c r="AM36" s="124">
        <v>0</v>
      </c>
      <c r="AN36" s="124">
        <v>0</v>
      </c>
      <c r="AO36" s="126">
        <v>0</v>
      </c>
      <c r="AP36" s="124">
        <v>0</v>
      </c>
      <c r="AQ36" s="124">
        <v>0</v>
      </c>
      <c r="AR36" s="126">
        <v>0</v>
      </c>
      <c r="AS36" s="124">
        <v>0</v>
      </c>
      <c r="AT36" s="124">
        <v>0</v>
      </c>
      <c r="AU36" s="126">
        <v>0</v>
      </c>
      <c r="AV36" s="139">
        <v>0</v>
      </c>
      <c r="AW36" s="121">
        <v>0</v>
      </c>
      <c r="AX36" s="124">
        <v>0</v>
      </c>
      <c r="AY36" s="126">
        <v>0</v>
      </c>
      <c r="AZ36" s="139">
        <v>0</v>
      </c>
      <c r="BA36" s="121">
        <v>0</v>
      </c>
      <c r="BB36" s="124">
        <v>0</v>
      </c>
      <c r="BC36" s="126">
        <v>0</v>
      </c>
      <c r="BD36" s="139">
        <v>0</v>
      </c>
      <c r="BE36" s="121">
        <v>0</v>
      </c>
      <c r="BF36" s="124">
        <v>0</v>
      </c>
      <c r="BG36" s="311">
        <v>0</v>
      </c>
      <c r="BH36" s="14"/>
      <c r="BI36" s="14"/>
      <c r="BJ36" s="14"/>
      <c r="BK36" s="14"/>
    </row>
    <row r="37" spans="1:63" ht="12" thickBot="1">
      <c r="A37" s="421" t="s">
        <v>105</v>
      </c>
      <c r="B37" s="422"/>
      <c r="C37" s="121">
        <v>28596</v>
      </c>
      <c r="D37" s="121">
        <v>1609</v>
      </c>
      <c r="E37" s="121">
        <v>51251317</v>
      </c>
      <c r="F37" s="121">
        <v>32074</v>
      </c>
      <c r="G37" s="121">
        <v>0</v>
      </c>
      <c r="H37" s="121">
        <v>50389524</v>
      </c>
      <c r="I37" s="121">
        <v>88487</v>
      </c>
      <c r="J37" s="121">
        <v>0</v>
      </c>
      <c r="K37" s="123">
        <v>50620833</v>
      </c>
      <c r="L37" s="121">
        <v>105790</v>
      </c>
      <c r="M37" s="121">
        <v>0</v>
      </c>
      <c r="N37" s="123">
        <v>49783041</v>
      </c>
      <c r="O37" s="121">
        <v>2915</v>
      </c>
      <c r="P37" s="121">
        <v>130934</v>
      </c>
      <c r="Q37" s="121">
        <v>48729877</v>
      </c>
      <c r="R37" s="121">
        <v>2437</v>
      </c>
      <c r="S37" s="121">
        <v>179654</v>
      </c>
      <c r="T37" s="123">
        <v>48825972</v>
      </c>
      <c r="U37" s="136">
        <v>2020</v>
      </c>
      <c r="V37" s="121">
        <v>86348</v>
      </c>
      <c r="W37" s="121">
        <v>48344747</v>
      </c>
      <c r="X37" s="121">
        <v>2359</v>
      </c>
      <c r="Y37" s="121">
        <v>88150</v>
      </c>
      <c r="Z37" s="121">
        <v>48726593</v>
      </c>
      <c r="AA37" s="121">
        <v>1810</v>
      </c>
      <c r="AB37" s="121">
        <v>0</v>
      </c>
      <c r="AC37" s="123">
        <v>49223098</v>
      </c>
      <c r="AD37" s="136">
        <v>1447</v>
      </c>
      <c r="AE37" s="121">
        <v>0</v>
      </c>
      <c r="AF37" s="123">
        <v>31784161</v>
      </c>
      <c r="AG37" s="136">
        <v>235</v>
      </c>
      <c r="AH37" s="121">
        <v>0</v>
      </c>
      <c r="AI37" s="121">
        <v>29711198</v>
      </c>
      <c r="AJ37" s="121">
        <v>44</v>
      </c>
      <c r="AK37" s="121">
        <v>0</v>
      </c>
      <c r="AL37" s="123">
        <v>30343891</v>
      </c>
      <c r="AM37" s="121">
        <v>0</v>
      </c>
      <c r="AN37" s="121">
        <v>0</v>
      </c>
      <c r="AO37" s="123">
        <v>29966087</v>
      </c>
      <c r="AP37" s="121">
        <v>0</v>
      </c>
      <c r="AQ37" s="121">
        <v>0</v>
      </c>
      <c r="AR37" s="123">
        <v>29459286</v>
      </c>
      <c r="AS37" s="121">
        <v>0</v>
      </c>
      <c r="AT37" s="121">
        <v>0</v>
      </c>
      <c r="AU37" s="123">
        <v>29043792</v>
      </c>
      <c r="AV37" s="139">
        <v>0</v>
      </c>
      <c r="AW37" s="121">
        <v>0</v>
      </c>
      <c r="AX37" s="121">
        <v>28739966</v>
      </c>
      <c r="AY37" s="126">
        <v>0</v>
      </c>
      <c r="AZ37" s="139">
        <v>0</v>
      </c>
      <c r="BA37" s="121">
        <v>0</v>
      </c>
      <c r="BB37" s="121">
        <v>28383405</v>
      </c>
      <c r="BC37" s="126">
        <v>0</v>
      </c>
      <c r="BD37" s="139">
        <v>0</v>
      </c>
      <c r="BE37" s="121">
        <v>0</v>
      </c>
      <c r="BF37" s="121">
        <v>28662468</v>
      </c>
      <c r="BG37" s="311">
        <v>0</v>
      </c>
      <c r="BH37" s="14"/>
      <c r="BI37" s="14"/>
      <c r="BJ37" s="14"/>
      <c r="BK37" s="14"/>
    </row>
    <row r="38" spans="1:63" ht="12" thickBot="1">
      <c r="A38" s="415" t="s">
        <v>266</v>
      </c>
      <c r="B38" s="416"/>
      <c r="C38" s="124">
        <v>2983</v>
      </c>
      <c r="D38" s="124">
        <v>1609</v>
      </c>
      <c r="E38" s="124">
        <v>9187629</v>
      </c>
      <c r="F38" s="124">
        <v>3214</v>
      </c>
      <c r="G38" s="124">
        <v>0</v>
      </c>
      <c r="H38" s="124">
        <v>8710811</v>
      </c>
      <c r="I38" s="124">
        <v>56017</v>
      </c>
      <c r="J38" s="124">
        <v>0</v>
      </c>
      <c r="K38" s="126">
        <v>8790268</v>
      </c>
      <c r="L38" s="124">
        <v>64303</v>
      </c>
      <c r="M38" s="124">
        <v>0</v>
      </c>
      <c r="N38" s="126">
        <v>8476946</v>
      </c>
      <c r="O38" s="124">
        <v>2</v>
      </c>
      <c r="P38" s="124">
        <v>9688</v>
      </c>
      <c r="Q38" s="124">
        <v>8559005</v>
      </c>
      <c r="R38" s="124">
        <v>2</v>
      </c>
      <c r="S38" s="124">
        <v>13644</v>
      </c>
      <c r="T38" s="126">
        <v>8157041</v>
      </c>
      <c r="U38" s="139">
        <v>12</v>
      </c>
      <c r="V38" s="124">
        <v>2215</v>
      </c>
      <c r="W38" s="124">
        <v>8499268</v>
      </c>
      <c r="X38" s="124">
        <v>333</v>
      </c>
      <c r="Y38" s="124">
        <v>1961</v>
      </c>
      <c r="Z38" s="124">
        <v>8939168</v>
      </c>
      <c r="AA38" s="124">
        <v>1</v>
      </c>
      <c r="AB38" s="124">
        <v>0</v>
      </c>
      <c r="AC38" s="126">
        <v>8056100</v>
      </c>
      <c r="AD38" s="139">
        <v>2</v>
      </c>
      <c r="AE38" s="124">
        <v>0</v>
      </c>
      <c r="AF38" s="126">
        <v>5004887</v>
      </c>
      <c r="AG38" s="139">
        <v>2</v>
      </c>
      <c r="AH38" s="124">
        <v>0</v>
      </c>
      <c r="AI38" s="124">
        <v>5111101</v>
      </c>
      <c r="AJ38" s="124">
        <v>2</v>
      </c>
      <c r="AK38" s="124">
        <v>0</v>
      </c>
      <c r="AL38" s="126">
        <v>5661282</v>
      </c>
      <c r="AM38" s="124">
        <v>0</v>
      </c>
      <c r="AN38" s="124">
        <v>0</v>
      </c>
      <c r="AO38" s="126">
        <v>5934337</v>
      </c>
      <c r="AP38" s="124">
        <v>0</v>
      </c>
      <c r="AQ38" s="124">
        <v>0</v>
      </c>
      <c r="AR38" s="126">
        <v>5963248</v>
      </c>
      <c r="AS38" s="124">
        <v>0</v>
      </c>
      <c r="AT38" s="124">
        <v>0</v>
      </c>
      <c r="AU38" s="126">
        <v>5906783</v>
      </c>
      <c r="AV38" s="139">
        <v>0</v>
      </c>
      <c r="AW38" s="121">
        <v>0</v>
      </c>
      <c r="AX38" s="124">
        <v>5849388</v>
      </c>
      <c r="AY38" s="126">
        <v>0</v>
      </c>
      <c r="AZ38" s="139">
        <v>0</v>
      </c>
      <c r="BA38" s="121">
        <v>0</v>
      </c>
      <c r="BB38" s="124">
        <v>6068529</v>
      </c>
      <c r="BC38" s="126">
        <v>0</v>
      </c>
      <c r="BD38" s="139">
        <v>0</v>
      </c>
      <c r="BE38" s="121">
        <v>0</v>
      </c>
      <c r="BF38" s="124">
        <v>5998199</v>
      </c>
      <c r="BG38" s="311">
        <v>0</v>
      </c>
      <c r="BH38" s="14"/>
      <c r="BI38" s="14"/>
      <c r="BJ38" s="14"/>
      <c r="BK38" s="14"/>
    </row>
    <row r="39" spans="1:63" ht="12" thickBot="1">
      <c r="A39" s="415" t="s">
        <v>267</v>
      </c>
      <c r="B39" s="416"/>
      <c r="C39" s="124">
        <v>25613</v>
      </c>
      <c r="D39" s="124">
        <v>0</v>
      </c>
      <c r="E39" s="124">
        <v>32804974</v>
      </c>
      <c r="F39" s="124">
        <v>28860</v>
      </c>
      <c r="G39" s="124">
        <v>0</v>
      </c>
      <c r="H39" s="124">
        <v>37837675</v>
      </c>
      <c r="I39" s="124">
        <v>32470</v>
      </c>
      <c r="J39" s="124">
        <v>0</v>
      </c>
      <c r="K39" s="126">
        <v>37896845</v>
      </c>
      <c r="L39" s="124">
        <v>41487</v>
      </c>
      <c r="M39" s="124">
        <v>0</v>
      </c>
      <c r="N39" s="126">
        <v>37676352</v>
      </c>
      <c r="O39" s="124">
        <v>2913</v>
      </c>
      <c r="P39" s="124">
        <v>121246</v>
      </c>
      <c r="Q39" s="124">
        <v>36377751</v>
      </c>
      <c r="R39" s="124">
        <v>2435</v>
      </c>
      <c r="S39" s="124">
        <v>165997</v>
      </c>
      <c r="T39" s="126">
        <v>37333384</v>
      </c>
      <c r="U39" s="139">
        <v>2008</v>
      </c>
      <c r="V39" s="124">
        <v>84133</v>
      </c>
      <c r="W39" s="124">
        <v>36242516</v>
      </c>
      <c r="X39" s="124">
        <v>2026</v>
      </c>
      <c r="Y39" s="124">
        <v>86189</v>
      </c>
      <c r="Z39" s="124">
        <v>36777342</v>
      </c>
      <c r="AA39" s="124">
        <v>1809</v>
      </c>
      <c r="AB39" s="124">
        <v>0</v>
      </c>
      <c r="AC39" s="126">
        <v>38246430</v>
      </c>
      <c r="AD39" s="139">
        <v>1445</v>
      </c>
      <c r="AE39" s="124">
        <v>0</v>
      </c>
      <c r="AF39" s="126">
        <v>23981348</v>
      </c>
      <c r="AG39" s="139">
        <v>233</v>
      </c>
      <c r="AH39" s="124">
        <v>0</v>
      </c>
      <c r="AI39" s="124">
        <v>22582837</v>
      </c>
      <c r="AJ39" s="124">
        <v>42</v>
      </c>
      <c r="AK39" s="124">
        <v>0</v>
      </c>
      <c r="AL39" s="126">
        <v>22380014</v>
      </c>
      <c r="AM39" s="124">
        <v>0</v>
      </c>
      <c r="AN39" s="124">
        <v>0</v>
      </c>
      <c r="AO39" s="126">
        <v>21995613</v>
      </c>
      <c r="AP39" s="124">
        <v>0</v>
      </c>
      <c r="AQ39" s="124">
        <v>0</v>
      </c>
      <c r="AR39" s="126">
        <v>21465815</v>
      </c>
      <c r="AS39" s="124">
        <v>0</v>
      </c>
      <c r="AT39" s="124">
        <v>0</v>
      </c>
      <c r="AU39" s="126">
        <v>21199188</v>
      </c>
      <c r="AV39" s="139">
        <v>0</v>
      </c>
      <c r="AW39" s="121">
        <v>0</v>
      </c>
      <c r="AX39" s="124">
        <v>21070606</v>
      </c>
      <c r="AY39" s="126">
        <v>0</v>
      </c>
      <c r="AZ39" s="139">
        <v>0</v>
      </c>
      <c r="BA39" s="121">
        <v>0</v>
      </c>
      <c r="BB39" s="124">
        <v>20584598</v>
      </c>
      <c r="BC39" s="126">
        <v>0</v>
      </c>
      <c r="BD39" s="139">
        <v>0</v>
      </c>
      <c r="BE39" s="121">
        <v>0</v>
      </c>
      <c r="BF39" s="124">
        <v>20463019</v>
      </c>
      <c r="BG39" s="311">
        <v>0</v>
      </c>
      <c r="BH39" s="14"/>
      <c r="BI39" s="14"/>
      <c r="BJ39" s="14"/>
      <c r="BK39" s="14"/>
    </row>
    <row r="40" spans="1:63" ht="12" thickBot="1">
      <c r="A40" s="415" t="s">
        <v>268</v>
      </c>
      <c r="B40" s="416"/>
      <c r="C40" s="124">
        <v>0</v>
      </c>
      <c r="D40" s="124">
        <v>0</v>
      </c>
      <c r="E40" s="124">
        <v>9258714</v>
      </c>
      <c r="F40" s="124">
        <v>0</v>
      </c>
      <c r="G40" s="124">
        <v>0</v>
      </c>
      <c r="H40" s="124">
        <v>3841038</v>
      </c>
      <c r="I40" s="124">
        <v>0</v>
      </c>
      <c r="J40" s="124">
        <v>0</v>
      </c>
      <c r="K40" s="126">
        <v>3933720</v>
      </c>
      <c r="L40" s="124">
        <v>0</v>
      </c>
      <c r="M40" s="124">
        <v>0</v>
      </c>
      <c r="N40" s="126">
        <v>3572233</v>
      </c>
      <c r="O40" s="124">
        <v>0</v>
      </c>
      <c r="P40" s="124">
        <v>0</v>
      </c>
      <c r="Q40" s="124">
        <v>3793121</v>
      </c>
      <c r="R40" s="124">
        <v>0</v>
      </c>
      <c r="S40" s="124">
        <v>13</v>
      </c>
      <c r="T40" s="126">
        <v>3186424</v>
      </c>
      <c r="U40" s="139">
        <v>0</v>
      </c>
      <c r="V40" s="124">
        <v>0</v>
      </c>
      <c r="W40" s="124">
        <v>3540719</v>
      </c>
      <c r="X40" s="124">
        <v>0</v>
      </c>
      <c r="Y40" s="124">
        <v>0</v>
      </c>
      <c r="Z40" s="124">
        <v>2948371</v>
      </c>
      <c r="AA40" s="124">
        <v>0</v>
      </c>
      <c r="AB40" s="124">
        <v>0</v>
      </c>
      <c r="AC40" s="126">
        <v>2920568</v>
      </c>
      <c r="AD40" s="139">
        <v>0</v>
      </c>
      <c r="AE40" s="124">
        <v>0</v>
      </c>
      <c r="AF40" s="126">
        <v>2797926</v>
      </c>
      <c r="AG40" s="139">
        <v>0</v>
      </c>
      <c r="AH40" s="124">
        <v>0</v>
      </c>
      <c r="AI40" s="124">
        <v>2017260</v>
      </c>
      <c r="AJ40" s="124">
        <v>0</v>
      </c>
      <c r="AK40" s="124">
        <v>0</v>
      </c>
      <c r="AL40" s="126">
        <v>2302595</v>
      </c>
      <c r="AM40" s="124">
        <v>0</v>
      </c>
      <c r="AN40" s="124">
        <v>0</v>
      </c>
      <c r="AO40" s="126">
        <v>2036137</v>
      </c>
      <c r="AP40" s="124">
        <v>0</v>
      </c>
      <c r="AQ40" s="124">
        <v>0</v>
      </c>
      <c r="AR40" s="126">
        <v>2030223</v>
      </c>
      <c r="AS40" s="124">
        <v>0</v>
      </c>
      <c r="AT40" s="124">
        <v>0</v>
      </c>
      <c r="AU40" s="126">
        <v>1937821</v>
      </c>
      <c r="AV40" s="139">
        <v>0</v>
      </c>
      <c r="AW40" s="121">
        <v>0</v>
      </c>
      <c r="AX40" s="124">
        <v>1819972</v>
      </c>
      <c r="AY40" s="126">
        <v>0</v>
      </c>
      <c r="AZ40" s="139">
        <v>0</v>
      </c>
      <c r="BA40" s="121">
        <v>0</v>
      </c>
      <c r="BB40" s="124">
        <v>1730278</v>
      </c>
      <c r="BC40" s="126">
        <v>0</v>
      </c>
      <c r="BD40" s="139">
        <v>0</v>
      </c>
      <c r="BE40" s="121">
        <v>0</v>
      </c>
      <c r="BF40" s="124">
        <v>2201250</v>
      </c>
      <c r="BG40" s="311">
        <v>0</v>
      </c>
      <c r="BH40" s="14"/>
      <c r="BI40" s="14"/>
      <c r="BJ40" s="14"/>
      <c r="BK40" s="14"/>
    </row>
    <row r="41" spans="1:63" ht="12" thickBot="1">
      <c r="A41" s="415" t="s">
        <v>269</v>
      </c>
      <c r="B41" s="416"/>
      <c r="C41" s="124">
        <v>0</v>
      </c>
      <c r="D41" s="124">
        <v>0</v>
      </c>
      <c r="E41" s="124">
        <v>0</v>
      </c>
      <c r="F41" s="124">
        <v>0</v>
      </c>
      <c r="G41" s="124">
        <v>0</v>
      </c>
      <c r="H41" s="124">
        <v>0</v>
      </c>
      <c r="I41" s="124">
        <v>0</v>
      </c>
      <c r="J41" s="124">
        <v>0</v>
      </c>
      <c r="K41" s="126">
        <v>0</v>
      </c>
      <c r="L41" s="124">
        <v>0</v>
      </c>
      <c r="M41" s="124">
        <v>0</v>
      </c>
      <c r="N41" s="126">
        <v>57510</v>
      </c>
      <c r="O41" s="124">
        <v>0</v>
      </c>
      <c r="P41" s="124">
        <v>0</v>
      </c>
      <c r="Q41" s="124">
        <v>0</v>
      </c>
      <c r="R41" s="124">
        <v>0</v>
      </c>
      <c r="S41" s="124">
        <v>0</v>
      </c>
      <c r="T41" s="126">
        <v>149123</v>
      </c>
      <c r="U41" s="139">
        <v>0</v>
      </c>
      <c r="V41" s="124">
        <v>0</v>
      </c>
      <c r="W41" s="124">
        <v>62244</v>
      </c>
      <c r="X41" s="124">
        <v>0</v>
      </c>
      <c r="Y41" s="124">
        <v>0</v>
      </c>
      <c r="Z41" s="124">
        <v>61712</v>
      </c>
      <c r="AA41" s="124">
        <v>0</v>
      </c>
      <c r="AB41" s="124">
        <v>0</v>
      </c>
      <c r="AC41" s="126">
        <v>0</v>
      </c>
      <c r="AD41" s="139">
        <v>0</v>
      </c>
      <c r="AE41" s="124">
        <v>0</v>
      </c>
      <c r="AF41" s="126">
        <v>0</v>
      </c>
      <c r="AG41" s="139">
        <v>0</v>
      </c>
      <c r="AH41" s="124">
        <v>0</v>
      </c>
      <c r="AI41" s="124">
        <v>0</v>
      </c>
      <c r="AJ41" s="124">
        <v>0</v>
      </c>
      <c r="AK41" s="124">
        <v>0</v>
      </c>
      <c r="AL41" s="126">
        <v>0</v>
      </c>
      <c r="AM41" s="124">
        <v>0</v>
      </c>
      <c r="AN41" s="124">
        <v>0</v>
      </c>
      <c r="AO41" s="126">
        <v>0</v>
      </c>
      <c r="AP41" s="124">
        <v>0</v>
      </c>
      <c r="AQ41" s="124">
        <v>0</v>
      </c>
      <c r="AR41" s="126">
        <v>0</v>
      </c>
      <c r="AS41" s="124">
        <v>0</v>
      </c>
      <c r="AT41" s="124">
        <v>0</v>
      </c>
      <c r="AU41" s="126">
        <v>0</v>
      </c>
      <c r="AV41" s="139">
        <v>0</v>
      </c>
      <c r="AW41" s="121">
        <v>0</v>
      </c>
      <c r="AX41" s="124">
        <v>0</v>
      </c>
      <c r="AY41" s="126">
        <v>0</v>
      </c>
      <c r="AZ41" s="139">
        <v>0</v>
      </c>
      <c r="BA41" s="121">
        <v>0</v>
      </c>
      <c r="BB41" s="124">
        <v>0</v>
      </c>
      <c r="BC41" s="129">
        <v>0</v>
      </c>
      <c r="BD41" s="139">
        <v>0</v>
      </c>
      <c r="BE41" s="121">
        <v>0</v>
      </c>
      <c r="BF41" s="124">
        <v>0</v>
      </c>
      <c r="BG41" s="311">
        <v>0</v>
      </c>
      <c r="BH41" s="14"/>
      <c r="BI41" s="14"/>
      <c r="BJ41" s="14"/>
      <c r="BK41" s="14"/>
    </row>
    <row r="42" spans="1:63" ht="12" thickBot="1">
      <c r="A42" s="406" t="s">
        <v>106</v>
      </c>
      <c r="B42" s="369"/>
      <c r="C42" s="121">
        <v>0</v>
      </c>
      <c r="D42" s="121">
        <v>0</v>
      </c>
      <c r="E42" s="121">
        <v>3296215</v>
      </c>
      <c r="F42" s="121">
        <v>0</v>
      </c>
      <c r="G42" s="121">
        <v>0</v>
      </c>
      <c r="H42" s="121">
        <v>3259689</v>
      </c>
      <c r="I42" s="121">
        <v>0</v>
      </c>
      <c r="J42" s="121">
        <v>0</v>
      </c>
      <c r="K42" s="123">
        <v>2417600</v>
      </c>
      <c r="L42" s="121">
        <v>0</v>
      </c>
      <c r="M42" s="121">
        <v>0</v>
      </c>
      <c r="N42" s="123">
        <v>2409795</v>
      </c>
      <c r="O42" s="121">
        <v>0</v>
      </c>
      <c r="P42" s="121">
        <v>0</v>
      </c>
      <c r="Q42" s="121">
        <v>2407231</v>
      </c>
      <c r="R42" s="121">
        <v>0</v>
      </c>
      <c r="S42" s="121">
        <v>0</v>
      </c>
      <c r="T42" s="123">
        <v>2413509</v>
      </c>
      <c r="U42" s="136">
        <v>0</v>
      </c>
      <c r="V42" s="121">
        <v>0</v>
      </c>
      <c r="W42" s="121">
        <v>2021589</v>
      </c>
      <c r="X42" s="121">
        <v>0</v>
      </c>
      <c r="Y42" s="121">
        <v>0</v>
      </c>
      <c r="Z42" s="121">
        <v>1671266</v>
      </c>
      <c r="AA42" s="121">
        <v>0</v>
      </c>
      <c r="AB42" s="121">
        <v>0</v>
      </c>
      <c r="AC42" s="123">
        <v>1566773</v>
      </c>
      <c r="AD42" s="136">
        <v>0</v>
      </c>
      <c r="AE42" s="121">
        <v>0</v>
      </c>
      <c r="AF42" s="123">
        <v>531755</v>
      </c>
      <c r="AG42" s="136">
        <v>0</v>
      </c>
      <c r="AH42" s="121">
        <v>0</v>
      </c>
      <c r="AI42" s="121">
        <v>523382</v>
      </c>
      <c r="AJ42" s="121">
        <v>0</v>
      </c>
      <c r="AK42" s="121">
        <v>0</v>
      </c>
      <c r="AL42" s="123">
        <v>524630</v>
      </c>
      <c r="AM42" s="121">
        <v>0</v>
      </c>
      <c r="AN42" s="121">
        <v>0</v>
      </c>
      <c r="AO42" s="123">
        <v>517991</v>
      </c>
      <c r="AP42" s="121">
        <v>0</v>
      </c>
      <c r="AQ42" s="121">
        <v>0</v>
      </c>
      <c r="AR42" s="123">
        <v>499254</v>
      </c>
      <c r="AS42" s="121">
        <v>0</v>
      </c>
      <c r="AT42" s="121">
        <v>0</v>
      </c>
      <c r="AU42" s="123">
        <v>442168</v>
      </c>
      <c r="AV42" s="139">
        <v>0</v>
      </c>
      <c r="AW42" s="121">
        <v>0</v>
      </c>
      <c r="AX42" s="121">
        <v>413231</v>
      </c>
      <c r="AY42" s="126">
        <v>0</v>
      </c>
      <c r="AZ42" s="139">
        <v>0</v>
      </c>
      <c r="BA42" s="121">
        <v>0</v>
      </c>
      <c r="BB42" s="121">
        <v>379867</v>
      </c>
      <c r="BC42" s="126">
        <v>0</v>
      </c>
      <c r="BD42" s="139">
        <v>0</v>
      </c>
      <c r="BE42" s="121">
        <v>0</v>
      </c>
      <c r="BF42" s="121">
        <v>684240</v>
      </c>
      <c r="BG42" s="311">
        <v>0</v>
      </c>
      <c r="BH42" s="14"/>
      <c r="BI42" s="14"/>
      <c r="BJ42" s="14"/>
      <c r="BK42" s="14"/>
    </row>
    <row r="43" spans="1:63" ht="12" thickBot="1">
      <c r="A43" s="423" t="s">
        <v>270</v>
      </c>
      <c r="B43" s="374"/>
      <c r="C43" s="124">
        <v>0</v>
      </c>
      <c r="D43" s="124">
        <v>0</v>
      </c>
      <c r="E43" s="124">
        <v>50767</v>
      </c>
      <c r="F43" s="124">
        <v>0</v>
      </c>
      <c r="G43" s="124">
        <v>0</v>
      </c>
      <c r="H43" s="124">
        <v>41805</v>
      </c>
      <c r="I43" s="124">
        <v>0</v>
      </c>
      <c r="J43" s="124">
        <v>0</v>
      </c>
      <c r="K43" s="126">
        <v>51238</v>
      </c>
      <c r="L43" s="124">
        <v>0</v>
      </c>
      <c r="M43" s="124">
        <v>0</v>
      </c>
      <c r="N43" s="126">
        <v>44693</v>
      </c>
      <c r="O43" s="124">
        <v>0</v>
      </c>
      <c r="P43" s="124">
        <v>0</v>
      </c>
      <c r="Q43" s="124">
        <v>28980</v>
      </c>
      <c r="R43" s="124">
        <v>0</v>
      </c>
      <c r="S43" s="124">
        <v>0</v>
      </c>
      <c r="T43" s="126">
        <v>15612</v>
      </c>
      <c r="U43" s="139">
        <v>0</v>
      </c>
      <c r="V43" s="124">
        <v>0</v>
      </c>
      <c r="W43" s="124">
        <v>18495</v>
      </c>
      <c r="X43" s="124">
        <v>0</v>
      </c>
      <c r="Y43" s="124">
        <v>0</v>
      </c>
      <c r="Z43" s="124">
        <v>24567</v>
      </c>
      <c r="AA43" s="124">
        <v>0</v>
      </c>
      <c r="AB43" s="124">
        <v>0</v>
      </c>
      <c r="AC43" s="126">
        <v>28895</v>
      </c>
      <c r="AD43" s="139">
        <v>0</v>
      </c>
      <c r="AE43" s="124">
        <v>0</v>
      </c>
      <c r="AF43" s="126">
        <v>12060</v>
      </c>
      <c r="AG43" s="139">
        <v>0</v>
      </c>
      <c r="AH43" s="124">
        <v>0</v>
      </c>
      <c r="AI43" s="124">
        <v>6697</v>
      </c>
      <c r="AJ43" s="124">
        <v>0</v>
      </c>
      <c r="AK43" s="124">
        <v>0</v>
      </c>
      <c r="AL43" s="126">
        <v>17</v>
      </c>
      <c r="AM43" s="124">
        <v>0</v>
      </c>
      <c r="AN43" s="124">
        <v>0</v>
      </c>
      <c r="AO43" s="126">
        <v>349</v>
      </c>
      <c r="AP43" s="124">
        <v>0</v>
      </c>
      <c r="AQ43" s="124">
        <v>0</v>
      </c>
      <c r="AR43" s="126">
        <v>327</v>
      </c>
      <c r="AS43" s="124">
        <v>0</v>
      </c>
      <c r="AT43" s="124">
        <v>0</v>
      </c>
      <c r="AU43" s="126">
        <v>3751</v>
      </c>
      <c r="AV43" s="139">
        <v>0</v>
      </c>
      <c r="AW43" s="121">
        <v>0</v>
      </c>
      <c r="AX43" s="124">
        <v>4028</v>
      </c>
      <c r="AY43" s="126">
        <v>0</v>
      </c>
      <c r="AZ43" s="139">
        <v>0</v>
      </c>
      <c r="BA43" s="121">
        <v>0</v>
      </c>
      <c r="BB43" s="124">
        <v>492</v>
      </c>
      <c r="BC43" s="126">
        <v>0</v>
      </c>
      <c r="BD43" s="139">
        <v>0</v>
      </c>
      <c r="BE43" s="121">
        <v>0</v>
      </c>
      <c r="BF43" s="124">
        <v>492</v>
      </c>
      <c r="BG43" s="311">
        <v>0</v>
      </c>
      <c r="BH43" s="14"/>
      <c r="BI43" s="14"/>
      <c r="BJ43" s="14"/>
      <c r="BK43" s="14"/>
    </row>
    <row r="44" spans="1:63" ht="12" thickBot="1">
      <c r="A44" s="423" t="s">
        <v>271</v>
      </c>
      <c r="B44" s="374"/>
      <c r="C44" s="124">
        <v>0</v>
      </c>
      <c r="D44" s="124">
        <v>0</v>
      </c>
      <c r="E44" s="124">
        <v>0</v>
      </c>
      <c r="F44" s="124">
        <v>0</v>
      </c>
      <c r="G44" s="124">
        <v>0</v>
      </c>
      <c r="H44" s="124">
        <v>0</v>
      </c>
      <c r="I44" s="124">
        <v>0</v>
      </c>
      <c r="J44" s="124">
        <v>0</v>
      </c>
      <c r="K44" s="126">
        <v>0</v>
      </c>
      <c r="L44" s="124">
        <v>0</v>
      </c>
      <c r="M44" s="124">
        <v>0</v>
      </c>
      <c r="N44" s="126">
        <v>0</v>
      </c>
      <c r="O44" s="124">
        <v>0</v>
      </c>
      <c r="P44" s="124">
        <v>0</v>
      </c>
      <c r="Q44" s="124">
        <v>0</v>
      </c>
      <c r="R44" s="124">
        <v>0</v>
      </c>
      <c r="S44" s="124">
        <v>0</v>
      </c>
      <c r="T44" s="126">
        <v>0</v>
      </c>
      <c r="U44" s="139">
        <v>0</v>
      </c>
      <c r="V44" s="124">
        <v>0</v>
      </c>
      <c r="W44" s="124">
        <v>0</v>
      </c>
      <c r="X44" s="124">
        <v>0</v>
      </c>
      <c r="Y44" s="124">
        <v>0</v>
      </c>
      <c r="Z44" s="124">
        <v>0</v>
      </c>
      <c r="AA44" s="124">
        <v>0</v>
      </c>
      <c r="AB44" s="124">
        <v>0</v>
      </c>
      <c r="AC44" s="126">
        <v>0</v>
      </c>
      <c r="AD44" s="139">
        <v>0</v>
      </c>
      <c r="AE44" s="124">
        <v>0</v>
      </c>
      <c r="AF44" s="126">
        <v>0</v>
      </c>
      <c r="AG44" s="139">
        <v>0</v>
      </c>
      <c r="AH44" s="124">
        <v>0</v>
      </c>
      <c r="AI44" s="124">
        <v>0</v>
      </c>
      <c r="AJ44" s="124">
        <v>0</v>
      </c>
      <c r="AK44" s="124">
        <v>0</v>
      </c>
      <c r="AL44" s="126">
        <v>0</v>
      </c>
      <c r="AM44" s="124">
        <v>0</v>
      </c>
      <c r="AN44" s="124">
        <v>0</v>
      </c>
      <c r="AO44" s="126">
        <v>0</v>
      </c>
      <c r="AP44" s="124">
        <v>0</v>
      </c>
      <c r="AQ44" s="124">
        <v>0</v>
      </c>
      <c r="AR44" s="126">
        <v>0</v>
      </c>
      <c r="AS44" s="124">
        <v>0</v>
      </c>
      <c r="AT44" s="124">
        <v>0</v>
      </c>
      <c r="AU44" s="126">
        <v>0</v>
      </c>
      <c r="AV44" s="294" t="s">
        <v>380</v>
      </c>
      <c r="AW44" s="294" t="s">
        <v>380</v>
      </c>
      <c r="AX44" s="294" t="s">
        <v>380</v>
      </c>
      <c r="AY44" s="294" t="s">
        <v>380</v>
      </c>
      <c r="AZ44" s="294">
        <v>0</v>
      </c>
      <c r="BA44" s="294" t="s">
        <v>380</v>
      </c>
      <c r="BB44" s="294" t="s">
        <v>380</v>
      </c>
      <c r="BC44" s="126" t="s">
        <v>380</v>
      </c>
      <c r="BD44" s="357">
        <v>0</v>
      </c>
      <c r="BE44" s="294" t="s">
        <v>380</v>
      </c>
      <c r="BF44" s="294" t="s">
        <v>380</v>
      </c>
      <c r="BG44" s="311" t="s">
        <v>380</v>
      </c>
      <c r="BH44" s="14"/>
      <c r="BI44" s="14"/>
      <c r="BJ44" s="14"/>
      <c r="BK44" s="14"/>
    </row>
    <row r="45" spans="1:63" ht="12" thickBot="1">
      <c r="A45" s="423" t="s">
        <v>272</v>
      </c>
      <c r="B45" s="374"/>
      <c r="C45" s="124">
        <v>0</v>
      </c>
      <c r="D45" s="124">
        <v>0</v>
      </c>
      <c r="E45" s="124">
        <v>2428523</v>
      </c>
      <c r="F45" s="124">
        <v>0</v>
      </c>
      <c r="G45" s="124">
        <v>0</v>
      </c>
      <c r="H45" s="124">
        <v>2396124</v>
      </c>
      <c r="I45" s="124">
        <v>0</v>
      </c>
      <c r="J45" s="124">
        <v>0</v>
      </c>
      <c r="K45" s="126">
        <v>1543217</v>
      </c>
      <c r="L45" s="124">
        <v>0</v>
      </c>
      <c r="M45" s="124">
        <v>0</v>
      </c>
      <c r="N45" s="126">
        <v>1482188</v>
      </c>
      <c r="O45" s="124">
        <v>0</v>
      </c>
      <c r="P45" s="124">
        <v>0</v>
      </c>
      <c r="Q45" s="124">
        <v>1483538</v>
      </c>
      <c r="R45" s="124">
        <v>0</v>
      </c>
      <c r="S45" s="124">
        <v>0</v>
      </c>
      <c r="T45" s="126">
        <v>1510083</v>
      </c>
      <c r="U45" s="139">
        <v>0</v>
      </c>
      <c r="V45" s="124">
        <v>0</v>
      </c>
      <c r="W45" s="124">
        <v>1293657</v>
      </c>
      <c r="X45" s="124">
        <v>0</v>
      </c>
      <c r="Y45" s="124">
        <v>0</v>
      </c>
      <c r="Z45" s="124">
        <v>932823</v>
      </c>
      <c r="AA45" s="124">
        <v>0</v>
      </c>
      <c r="AB45" s="124">
        <v>0</v>
      </c>
      <c r="AC45" s="126">
        <v>915519</v>
      </c>
      <c r="AD45" s="139">
        <v>0</v>
      </c>
      <c r="AE45" s="124">
        <v>0</v>
      </c>
      <c r="AF45" s="126">
        <v>426941</v>
      </c>
      <c r="AG45" s="139">
        <v>0</v>
      </c>
      <c r="AH45" s="124">
        <v>0</v>
      </c>
      <c r="AI45" s="124">
        <v>426599</v>
      </c>
      <c r="AJ45" s="124">
        <v>0</v>
      </c>
      <c r="AK45" s="124">
        <v>0</v>
      </c>
      <c r="AL45" s="126">
        <v>426658</v>
      </c>
      <c r="AM45" s="124">
        <v>0</v>
      </c>
      <c r="AN45" s="124">
        <v>0</v>
      </c>
      <c r="AO45" s="126">
        <v>438417</v>
      </c>
      <c r="AP45" s="124">
        <v>0</v>
      </c>
      <c r="AQ45" s="124">
        <v>0</v>
      </c>
      <c r="AR45" s="126">
        <v>353311</v>
      </c>
      <c r="AS45" s="124">
        <v>0</v>
      </c>
      <c r="AT45" s="124">
        <v>0</v>
      </c>
      <c r="AU45" s="126">
        <v>353127</v>
      </c>
      <c r="AV45" s="294" t="s">
        <v>380</v>
      </c>
      <c r="AW45" s="294" t="s">
        <v>380</v>
      </c>
      <c r="AX45" s="294" t="s">
        <v>380</v>
      </c>
      <c r="AY45" s="294" t="s">
        <v>380</v>
      </c>
      <c r="AZ45" s="294">
        <v>0</v>
      </c>
      <c r="BA45" s="294" t="s">
        <v>380</v>
      </c>
      <c r="BB45" s="294" t="s">
        <v>380</v>
      </c>
      <c r="BC45" s="126" t="s">
        <v>380</v>
      </c>
      <c r="BD45" s="357">
        <v>0</v>
      </c>
      <c r="BE45" s="294" t="s">
        <v>380</v>
      </c>
      <c r="BF45" s="294" t="s">
        <v>380</v>
      </c>
      <c r="BG45" s="311" t="s">
        <v>380</v>
      </c>
      <c r="BH45" s="14"/>
      <c r="BI45" s="14"/>
      <c r="BJ45" s="14"/>
      <c r="BK45" s="14"/>
    </row>
    <row r="46" spans="1:63" ht="12" thickBot="1">
      <c r="A46" s="415" t="s">
        <v>273</v>
      </c>
      <c r="B46" s="416"/>
      <c r="C46" s="124">
        <v>0</v>
      </c>
      <c r="D46" s="124">
        <v>0</v>
      </c>
      <c r="E46" s="124">
        <v>818098</v>
      </c>
      <c r="F46" s="124">
        <v>0</v>
      </c>
      <c r="G46" s="124">
        <v>0</v>
      </c>
      <c r="H46" s="124">
        <v>827350</v>
      </c>
      <c r="I46" s="124">
        <v>0</v>
      </c>
      <c r="J46" s="124">
        <v>0</v>
      </c>
      <c r="K46" s="126">
        <v>234821</v>
      </c>
      <c r="L46" s="124">
        <v>0</v>
      </c>
      <c r="M46" s="124">
        <v>0</v>
      </c>
      <c r="N46" s="126">
        <v>242707</v>
      </c>
      <c r="O46" s="124">
        <v>0</v>
      </c>
      <c r="P46" s="124">
        <v>0</v>
      </c>
      <c r="Q46" s="124">
        <v>241879</v>
      </c>
      <c r="R46" s="124">
        <v>0</v>
      </c>
      <c r="S46" s="124">
        <v>0</v>
      </c>
      <c r="T46" s="126">
        <v>267964</v>
      </c>
      <c r="U46" s="139">
        <v>0</v>
      </c>
      <c r="V46" s="124">
        <v>0</v>
      </c>
      <c r="W46" s="124">
        <v>266897</v>
      </c>
      <c r="X46" s="124">
        <v>0</v>
      </c>
      <c r="Y46" s="124">
        <v>0</v>
      </c>
      <c r="Z46" s="124">
        <v>245465</v>
      </c>
      <c r="AA46" s="124">
        <v>0</v>
      </c>
      <c r="AB46" s="124">
        <v>0</v>
      </c>
      <c r="AC46" s="126">
        <v>231469</v>
      </c>
      <c r="AD46" s="139">
        <v>0</v>
      </c>
      <c r="AE46" s="124">
        <v>0</v>
      </c>
      <c r="AF46" s="126">
        <v>127591</v>
      </c>
      <c r="AG46" s="139">
        <v>0</v>
      </c>
      <c r="AH46" s="124">
        <v>0</v>
      </c>
      <c r="AI46" s="124">
        <v>127591</v>
      </c>
      <c r="AJ46" s="124">
        <v>0</v>
      </c>
      <c r="AK46" s="124">
        <v>0</v>
      </c>
      <c r="AL46" s="126">
        <v>127591</v>
      </c>
      <c r="AM46" s="124">
        <v>0</v>
      </c>
      <c r="AN46" s="124">
        <v>0</v>
      </c>
      <c r="AO46" s="126">
        <v>255661</v>
      </c>
      <c r="AP46" s="124">
        <v>0</v>
      </c>
      <c r="AQ46" s="124">
        <v>0</v>
      </c>
      <c r="AR46" s="126">
        <v>169787</v>
      </c>
      <c r="AS46" s="124">
        <v>0</v>
      </c>
      <c r="AT46" s="124">
        <v>0</v>
      </c>
      <c r="AU46" s="126">
        <v>169787</v>
      </c>
      <c r="AV46" s="294" t="s">
        <v>380</v>
      </c>
      <c r="AW46" s="294" t="s">
        <v>380</v>
      </c>
      <c r="AX46" s="294" t="s">
        <v>380</v>
      </c>
      <c r="AY46" s="294" t="s">
        <v>380</v>
      </c>
      <c r="AZ46" s="294">
        <v>0</v>
      </c>
      <c r="BA46" s="294" t="s">
        <v>380</v>
      </c>
      <c r="BB46" s="294" t="s">
        <v>380</v>
      </c>
      <c r="BC46" s="126" t="s">
        <v>380</v>
      </c>
      <c r="BD46" s="357">
        <v>0</v>
      </c>
      <c r="BE46" s="294" t="s">
        <v>380</v>
      </c>
      <c r="BF46" s="294" t="s">
        <v>380</v>
      </c>
      <c r="BG46" s="311" t="s">
        <v>380</v>
      </c>
      <c r="BH46" s="14"/>
      <c r="BI46" s="14"/>
      <c r="BJ46" s="14"/>
      <c r="BK46" s="14"/>
    </row>
    <row r="47" spans="1:63" ht="12" thickBot="1">
      <c r="A47" s="415" t="s">
        <v>274</v>
      </c>
      <c r="B47" s="416"/>
      <c r="C47" s="124">
        <v>0</v>
      </c>
      <c r="D47" s="124">
        <v>0</v>
      </c>
      <c r="E47" s="124">
        <v>1610425</v>
      </c>
      <c r="F47" s="124">
        <v>0</v>
      </c>
      <c r="G47" s="124">
        <v>0</v>
      </c>
      <c r="H47" s="124">
        <v>1568774</v>
      </c>
      <c r="I47" s="124">
        <v>0</v>
      </c>
      <c r="J47" s="124">
        <v>0</v>
      </c>
      <c r="K47" s="126">
        <v>1308396</v>
      </c>
      <c r="L47" s="124">
        <v>0</v>
      </c>
      <c r="M47" s="124">
        <v>0</v>
      </c>
      <c r="N47" s="126">
        <v>1239481</v>
      </c>
      <c r="O47" s="124">
        <v>0</v>
      </c>
      <c r="P47" s="124">
        <v>0</v>
      </c>
      <c r="Q47" s="124">
        <v>1241659</v>
      </c>
      <c r="R47" s="124">
        <v>0</v>
      </c>
      <c r="S47" s="124">
        <v>0</v>
      </c>
      <c r="T47" s="126">
        <v>1242119</v>
      </c>
      <c r="U47" s="139">
        <v>0</v>
      </c>
      <c r="V47" s="124">
        <v>0</v>
      </c>
      <c r="W47" s="124">
        <v>1026760</v>
      </c>
      <c r="X47" s="124">
        <v>0</v>
      </c>
      <c r="Y47" s="124">
        <v>0</v>
      </c>
      <c r="Z47" s="124">
        <v>687358</v>
      </c>
      <c r="AA47" s="124">
        <v>0</v>
      </c>
      <c r="AB47" s="124">
        <v>0</v>
      </c>
      <c r="AC47" s="126">
        <v>684050</v>
      </c>
      <c r="AD47" s="139">
        <v>0</v>
      </c>
      <c r="AE47" s="124">
        <v>0</v>
      </c>
      <c r="AF47" s="126">
        <v>299350</v>
      </c>
      <c r="AG47" s="139">
        <v>0</v>
      </c>
      <c r="AH47" s="124">
        <v>0</v>
      </c>
      <c r="AI47" s="124">
        <v>299008</v>
      </c>
      <c r="AJ47" s="124">
        <v>0</v>
      </c>
      <c r="AK47" s="124">
        <v>0</v>
      </c>
      <c r="AL47" s="126">
        <v>299067</v>
      </c>
      <c r="AM47" s="124">
        <v>0</v>
      </c>
      <c r="AN47" s="124">
        <v>0</v>
      </c>
      <c r="AO47" s="126">
        <v>182756</v>
      </c>
      <c r="AP47" s="124">
        <v>0</v>
      </c>
      <c r="AQ47" s="124">
        <v>0</v>
      </c>
      <c r="AR47" s="126">
        <v>183524</v>
      </c>
      <c r="AS47" s="124">
        <v>0</v>
      </c>
      <c r="AT47" s="124">
        <v>0</v>
      </c>
      <c r="AU47" s="126">
        <v>183340</v>
      </c>
      <c r="AV47" s="294" t="s">
        <v>380</v>
      </c>
      <c r="AW47" s="294" t="s">
        <v>380</v>
      </c>
      <c r="AX47" s="294" t="s">
        <v>380</v>
      </c>
      <c r="AY47" s="294" t="s">
        <v>380</v>
      </c>
      <c r="AZ47" s="294">
        <v>0</v>
      </c>
      <c r="BA47" s="294" t="s">
        <v>380</v>
      </c>
      <c r="BB47" s="294" t="s">
        <v>380</v>
      </c>
      <c r="BC47" s="126" t="s">
        <v>380</v>
      </c>
      <c r="BD47" s="357">
        <v>0</v>
      </c>
      <c r="BE47" s="294" t="s">
        <v>380</v>
      </c>
      <c r="BF47" s="294" t="s">
        <v>380</v>
      </c>
      <c r="BG47" s="311" t="s">
        <v>380</v>
      </c>
      <c r="BH47" s="14"/>
      <c r="BI47" s="14"/>
      <c r="BJ47" s="14"/>
      <c r="BK47" s="14"/>
    </row>
    <row r="48" spans="1:63" ht="12" thickBot="1">
      <c r="A48" s="423" t="s">
        <v>275</v>
      </c>
      <c r="B48" s="374"/>
      <c r="C48" s="124">
        <v>0</v>
      </c>
      <c r="D48" s="124">
        <v>0</v>
      </c>
      <c r="E48" s="124">
        <v>816925</v>
      </c>
      <c r="F48" s="124">
        <v>0</v>
      </c>
      <c r="G48" s="124">
        <v>0</v>
      </c>
      <c r="H48" s="124">
        <v>821760</v>
      </c>
      <c r="I48" s="124">
        <v>0</v>
      </c>
      <c r="J48" s="124">
        <v>0</v>
      </c>
      <c r="K48" s="126">
        <v>823145</v>
      </c>
      <c r="L48" s="124">
        <v>0</v>
      </c>
      <c r="M48" s="124">
        <v>0</v>
      </c>
      <c r="N48" s="126">
        <v>882914</v>
      </c>
      <c r="O48" s="124">
        <v>0</v>
      </c>
      <c r="P48" s="124">
        <v>0</v>
      </c>
      <c r="Q48" s="124">
        <v>894713</v>
      </c>
      <c r="R48" s="124">
        <v>0</v>
      </c>
      <c r="S48" s="124">
        <v>0</v>
      </c>
      <c r="T48" s="126">
        <v>887814</v>
      </c>
      <c r="U48" s="139">
        <v>0</v>
      </c>
      <c r="V48" s="124">
        <v>0</v>
      </c>
      <c r="W48" s="124">
        <v>709437</v>
      </c>
      <c r="X48" s="124">
        <v>0</v>
      </c>
      <c r="Y48" s="124">
        <v>0</v>
      </c>
      <c r="Z48" s="124">
        <v>713876</v>
      </c>
      <c r="AA48" s="124">
        <v>0</v>
      </c>
      <c r="AB48" s="124">
        <v>0</v>
      </c>
      <c r="AC48" s="126">
        <v>622359</v>
      </c>
      <c r="AD48" s="139">
        <v>0</v>
      </c>
      <c r="AE48" s="124">
        <v>0</v>
      </c>
      <c r="AF48" s="126">
        <v>92754</v>
      </c>
      <c r="AG48" s="139">
        <v>0</v>
      </c>
      <c r="AH48" s="124">
        <v>0</v>
      </c>
      <c r="AI48" s="124">
        <v>90086</v>
      </c>
      <c r="AJ48" s="124">
        <v>0</v>
      </c>
      <c r="AK48" s="124">
        <v>0</v>
      </c>
      <c r="AL48" s="126">
        <v>97955</v>
      </c>
      <c r="AM48" s="124">
        <v>0</v>
      </c>
      <c r="AN48" s="124">
        <v>0</v>
      </c>
      <c r="AO48" s="126">
        <v>79225</v>
      </c>
      <c r="AP48" s="124">
        <v>0</v>
      </c>
      <c r="AQ48" s="124">
        <v>0</v>
      </c>
      <c r="AR48" s="126">
        <v>145616</v>
      </c>
      <c r="AS48" s="124">
        <v>0</v>
      </c>
      <c r="AT48" s="124">
        <v>0</v>
      </c>
      <c r="AU48" s="126">
        <v>85290</v>
      </c>
      <c r="AV48" s="294" t="s">
        <v>380</v>
      </c>
      <c r="AW48" s="294" t="s">
        <v>380</v>
      </c>
      <c r="AX48" s="294" t="s">
        <v>380</v>
      </c>
      <c r="AY48" s="294" t="s">
        <v>380</v>
      </c>
      <c r="AZ48" s="294">
        <v>0</v>
      </c>
      <c r="BA48" s="294" t="s">
        <v>380</v>
      </c>
      <c r="BB48" s="294" t="s">
        <v>380</v>
      </c>
      <c r="BC48" s="126" t="s">
        <v>380</v>
      </c>
      <c r="BD48" s="357">
        <v>0</v>
      </c>
      <c r="BE48" s="294" t="s">
        <v>380</v>
      </c>
      <c r="BF48" s="294" t="s">
        <v>380</v>
      </c>
      <c r="BG48" s="311" t="s">
        <v>380</v>
      </c>
      <c r="BH48" s="14"/>
      <c r="BI48" s="14"/>
      <c r="BJ48" s="14"/>
      <c r="BK48" s="14"/>
    </row>
    <row r="49" spans="1:63" ht="12" thickBot="1">
      <c r="A49" s="373" t="s">
        <v>447</v>
      </c>
      <c r="B49" s="374"/>
      <c r="C49" s="294" t="s">
        <v>380</v>
      </c>
      <c r="D49" s="294" t="s">
        <v>380</v>
      </c>
      <c r="E49" s="294" t="s">
        <v>380</v>
      </c>
      <c r="F49" s="294" t="s">
        <v>380</v>
      </c>
      <c r="G49" s="294" t="s">
        <v>380</v>
      </c>
      <c r="H49" s="294" t="s">
        <v>380</v>
      </c>
      <c r="I49" s="294" t="s">
        <v>380</v>
      </c>
      <c r="J49" s="294" t="s">
        <v>380</v>
      </c>
      <c r="K49" s="294" t="s">
        <v>380</v>
      </c>
      <c r="L49" s="294" t="s">
        <v>380</v>
      </c>
      <c r="M49" s="294" t="s">
        <v>380</v>
      </c>
      <c r="N49" s="294" t="s">
        <v>380</v>
      </c>
      <c r="O49" s="294" t="s">
        <v>380</v>
      </c>
      <c r="P49" s="294" t="s">
        <v>380</v>
      </c>
      <c r="Q49" s="294" t="s">
        <v>380</v>
      </c>
      <c r="R49" s="294" t="s">
        <v>380</v>
      </c>
      <c r="S49" s="294" t="s">
        <v>380</v>
      </c>
      <c r="T49" s="294" t="s">
        <v>380</v>
      </c>
      <c r="U49" s="294" t="s">
        <v>380</v>
      </c>
      <c r="V49" s="294" t="s">
        <v>380</v>
      </c>
      <c r="W49" s="294" t="s">
        <v>380</v>
      </c>
      <c r="X49" s="294" t="s">
        <v>380</v>
      </c>
      <c r="Y49" s="294" t="s">
        <v>380</v>
      </c>
      <c r="Z49" s="294" t="s">
        <v>380</v>
      </c>
      <c r="AA49" s="294" t="s">
        <v>380</v>
      </c>
      <c r="AB49" s="294" t="s">
        <v>380</v>
      </c>
      <c r="AC49" s="294" t="s">
        <v>380</v>
      </c>
      <c r="AD49" s="294" t="s">
        <v>380</v>
      </c>
      <c r="AE49" s="294" t="s">
        <v>380</v>
      </c>
      <c r="AF49" s="294" t="s">
        <v>380</v>
      </c>
      <c r="AG49" s="294" t="s">
        <v>380</v>
      </c>
      <c r="AH49" s="294" t="s">
        <v>380</v>
      </c>
      <c r="AI49" s="294" t="s">
        <v>380</v>
      </c>
      <c r="AJ49" s="294" t="s">
        <v>380</v>
      </c>
      <c r="AK49" s="294" t="s">
        <v>380</v>
      </c>
      <c r="AL49" s="294" t="s">
        <v>380</v>
      </c>
      <c r="AM49" s="294" t="s">
        <v>380</v>
      </c>
      <c r="AN49" s="294" t="s">
        <v>380</v>
      </c>
      <c r="AO49" s="294" t="s">
        <v>380</v>
      </c>
      <c r="AP49" s="294" t="s">
        <v>380</v>
      </c>
      <c r="AQ49" s="294" t="s">
        <v>380</v>
      </c>
      <c r="AR49" s="294" t="s">
        <v>380</v>
      </c>
      <c r="AS49" s="294" t="s">
        <v>380</v>
      </c>
      <c r="AT49" s="294" t="s">
        <v>380</v>
      </c>
      <c r="AU49" s="294" t="s">
        <v>380</v>
      </c>
      <c r="AV49" s="294">
        <v>0</v>
      </c>
      <c r="AW49" s="294">
        <v>0</v>
      </c>
      <c r="AX49" s="294">
        <v>0</v>
      </c>
      <c r="AY49" s="294">
        <v>0</v>
      </c>
      <c r="AZ49" s="294">
        <v>0</v>
      </c>
      <c r="BA49" s="294">
        <v>0</v>
      </c>
      <c r="BB49" s="294">
        <v>0</v>
      </c>
      <c r="BC49" s="126">
        <v>0</v>
      </c>
      <c r="BD49" s="357">
        <v>0</v>
      </c>
      <c r="BE49" s="294">
        <v>0</v>
      </c>
      <c r="BF49" s="294">
        <v>0</v>
      </c>
      <c r="BG49" s="311">
        <v>0</v>
      </c>
      <c r="BH49" s="14"/>
      <c r="BI49" s="14"/>
      <c r="BJ49" s="14"/>
      <c r="BK49" s="14"/>
    </row>
    <row r="50" spans="1:63" ht="12" thickBot="1">
      <c r="A50" s="373" t="s">
        <v>448</v>
      </c>
      <c r="B50" s="374"/>
      <c r="C50" s="294" t="s">
        <v>380</v>
      </c>
      <c r="D50" s="294" t="s">
        <v>380</v>
      </c>
      <c r="E50" s="294" t="s">
        <v>380</v>
      </c>
      <c r="F50" s="294" t="s">
        <v>380</v>
      </c>
      <c r="G50" s="294" t="s">
        <v>380</v>
      </c>
      <c r="H50" s="294" t="s">
        <v>380</v>
      </c>
      <c r="I50" s="294" t="s">
        <v>380</v>
      </c>
      <c r="J50" s="294" t="s">
        <v>380</v>
      </c>
      <c r="K50" s="294" t="s">
        <v>380</v>
      </c>
      <c r="L50" s="294" t="s">
        <v>380</v>
      </c>
      <c r="M50" s="294" t="s">
        <v>380</v>
      </c>
      <c r="N50" s="294" t="s">
        <v>380</v>
      </c>
      <c r="O50" s="294" t="s">
        <v>380</v>
      </c>
      <c r="P50" s="294" t="s">
        <v>380</v>
      </c>
      <c r="Q50" s="294" t="s">
        <v>380</v>
      </c>
      <c r="R50" s="294" t="s">
        <v>380</v>
      </c>
      <c r="S50" s="294" t="s">
        <v>380</v>
      </c>
      <c r="T50" s="294" t="s">
        <v>380</v>
      </c>
      <c r="U50" s="294" t="s">
        <v>380</v>
      </c>
      <c r="V50" s="294" t="s">
        <v>380</v>
      </c>
      <c r="W50" s="294" t="s">
        <v>380</v>
      </c>
      <c r="X50" s="294" t="s">
        <v>380</v>
      </c>
      <c r="Y50" s="294" t="s">
        <v>380</v>
      </c>
      <c r="Z50" s="294" t="s">
        <v>380</v>
      </c>
      <c r="AA50" s="294" t="s">
        <v>380</v>
      </c>
      <c r="AB50" s="294" t="s">
        <v>380</v>
      </c>
      <c r="AC50" s="294" t="s">
        <v>380</v>
      </c>
      <c r="AD50" s="294" t="s">
        <v>380</v>
      </c>
      <c r="AE50" s="294" t="s">
        <v>380</v>
      </c>
      <c r="AF50" s="294" t="s">
        <v>380</v>
      </c>
      <c r="AG50" s="294" t="s">
        <v>380</v>
      </c>
      <c r="AH50" s="294" t="s">
        <v>380</v>
      </c>
      <c r="AI50" s="294" t="s">
        <v>380</v>
      </c>
      <c r="AJ50" s="294" t="s">
        <v>380</v>
      </c>
      <c r="AK50" s="294" t="s">
        <v>380</v>
      </c>
      <c r="AL50" s="294" t="s">
        <v>380</v>
      </c>
      <c r="AM50" s="294" t="s">
        <v>380</v>
      </c>
      <c r="AN50" s="294" t="s">
        <v>380</v>
      </c>
      <c r="AO50" s="294" t="s">
        <v>380</v>
      </c>
      <c r="AP50" s="294" t="s">
        <v>380</v>
      </c>
      <c r="AQ50" s="294" t="s">
        <v>380</v>
      </c>
      <c r="AR50" s="294" t="s">
        <v>380</v>
      </c>
      <c r="AS50" s="294" t="s">
        <v>380</v>
      </c>
      <c r="AT50" s="294" t="s">
        <v>380</v>
      </c>
      <c r="AU50" s="294" t="s">
        <v>380</v>
      </c>
      <c r="AV50" s="294">
        <v>0</v>
      </c>
      <c r="AW50" s="294">
        <v>0</v>
      </c>
      <c r="AX50" s="294">
        <v>0</v>
      </c>
      <c r="AY50" s="294">
        <v>0</v>
      </c>
      <c r="AZ50" s="294">
        <v>0</v>
      </c>
      <c r="BA50" s="294">
        <v>0</v>
      </c>
      <c r="BB50" s="294">
        <v>0</v>
      </c>
      <c r="BC50" s="126">
        <v>0</v>
      </c>
      <c r="BD50" s="357">
        <v>0</v>
      </c>
      <c r="BE50" s="294">
        <v>0</v>
      </c>
      <c r="BF50" s="294">
        <v>0</v>
      </c>
      <c r="BG50" s="311">
        <v>0</v>
      </c>
      <c r="BH50" s="14"/>
      <c r="BI50" s="14"/>
      <c r="BJ50" s="14"/>
      <c r="BK50" s="14"/>
    </row>
    <row r="51" spans="1:63" ht="12" thickBot="1">
      <c r="A51" s="373" t="s">
        <v>449</v>
      </c>
      <c r="B51" s="374"/>
      <c r="C51" s="294" t="s">
        <v>380</v>
      </c>
      <c r="D51" s="294" t="s">
        <v>380</v>
      </c>
      <c r="E51" s="294" t="s">
        <v>380</v>
      </c>
      <c r="F51" s="294" t="s">
        <v>380</v>
      </c>
      <c r="G51" s="294" t="s">
        <v>380</v>
      </c>
      <c r="H51" s="294" t="s">
        <v>380</v>
      </c>
      <c r="I51" s="294" t="s">
        <v>380</v>
      </c>
      <c r="J51" s="294" t="s">
        <v>380</v>
      </c>
      <c r="K51" s="294" t="s">
        <v>380</v>
      </c>
      <c r="L51" s="294" t="s">
        <v>380</v>
      </c>
      <c r="M51" s="294" t="s">
        <v>380</v>
      </c>
      <c r="N51" s="294" t="s">
        <v>380</v>
      </c>
      <c r="O51" s="294" t="s">
        <v>380</v>
      </c>
      <c r="P51" s="294" t="s">
        <v>380</v>
      </c>
      <c r="Q51" s="294" t="s">
        <v>380</v>
      </c>
      <c r="R51" s="294" t="s">
        <v>380</v>
      </c>
      <c r="S51" s="294" t="s">
        <v>380</v>
      </c>
      <c r="T51" s="294" t="s">
        <v>380</v>
      </c>
      <c r="U51" s="294" t="s">
        <v>380</v>
      </c>
      <c r="V51" s="294" t="s">
        <v>380</v>
      </c>
      <c r="W51" s="294" t="s">
        <v>380</v>
      </c>
      <c r="X51" s="294" t="s">
        <v>380</v>
      </c>
      <c r="Y51" s="294" t="s">
        <v>380</v>
      </c>
      <c r="Z51" s="294" t="s">
        <v>380</v>
      </c>
      <c r="AA51" s="294" t="s">
        <v>380</v>
      </c>
      <c r="AB51" s="294" t="s">
        <v>380</v>
      </c>
      <c r="AC51" s="294" t="s">
        <v>380</v>
      </c>
      <c r="AD51" s="294" t="s">
        <v>380</v>
      </c>
      <c r="AE51" s="294" t="s">
        <v>380</v>
      </c>
      <c r="AF51" s="294" t="s">
        <v>380</v>
      </c>
      <c r="AG51" s="294" t="s">
        <v>380</v>
      </c>
      <c r="AH51" s="294" t="s">
        <v>380</v>
      </c>
      <c r="AI51" s="294" t="s">
        <v>380</v>
      </c>
      <c r="AJ51" s="294" t="s">
        <v>380</v>
      </c>
      <c r="AK51" s="294" t="s">
        <v>380</v>
      </c>
      <c r="AL51" s="294" t="s">
        <v>380</v>
      </c>
      <c r="AM51" s="294" t="s">
        <v>380</v>
      </c>
      <c r="AN51" s="294" t="s">
        <v>380</v>
      </c>
      <c r="AO51" s="294" t="s">
        <v>380</v>
      </c>
      <c r="AP51" s="294" t="s">
        <v>380</v>
      </c>
      <c r="AQ51" s="294" t="s">
        <v>380</v>
      </c>
      <c r="AR51" s="294" t="s">
        <v>380</v>
      </c>
      <c r="AS51" s="294" t="s">
        <v>380</v>
      </c>
      <c r="AT51" s="294" t="s">
        <v>380</v>
      </c>
      <c r="AU51" s="294" t="s">
        <v>380</v>
      </c>
      <c r="AV51" s="294">
        <v>0</v>
      </c>
      <c r="AW51" s="294">
        <v>0</v>
      </c>
      <c r="AX51" s="294">
        <v>0</v>
      </c>
      <c r="AY51" s="294">
        <v>0</v>
      </c>
      <c r="AZ51" s="294">
        <v>0</v>
      </c>
      <c r="BA51" s="294">
        <v>0</v>
      </c>
      <c r="BB51" s="294">
        <v>0</v>
      </c>
      <c r="BC51" s="126">
        <v>0</v>
      </c>
      <c r="BD51" s="357">
        <v>0</v>
      </c>
      <c r="BE51" s="294">
        <v>0</v>
      </c>
      <c r="BF51" s="294">
        <v>0</v>
      </c>
      <c r="BG51" s="311">
        <v>0</v>
      </c>
      <c r="BH51" s="14"/>
      <c r="BI51" s="14"/>
      <c r="BJ51" s="14"/>
      <c r="BK51" s="14"/>
    </row>
    <row r="52" spans="1:63" ht="12" thickBot="1">
      <c r="A52" s="373" t="s">
        <v>450</v>
      </c>
      <c r="B52" s="374"/>
      <c r="C52" s="294" t="s">
        <v>380</v>
      </c>
      <c r="D52" s="294" t="s">
        <v>380</v>
      </c>
      <c r="E52" s="294" t="s">
        <v>380</v>
      </c>
      <c r="F52" s="294" t="s">
        <v>380</v>
      </c>
      <c r="G52" s="294" t="s">
        <v>380</v>
      </c>
      <c r="H52" s="294" t="s">
        <v>380</v>
      </c>
      <c r="I52" s="294" t="s">
        <v>380</v>
      </c>
      <c r="J52" s="294" t="s">
        <v>380</v>
      </c>
      <c r="K52" s="294" t="s">
        <v>380</v>
      </c>
      <c r="L52" s="294" t="s">
        <v>380</v>
      </c>
      <c r="M52" s="294" t="s">
        <v>380</v>
      </c>
      <c r="N52" s="294" t="s">
        <v>380</v>
      </c>
      <c r="O52" s="294" t="s">
        <v>380</v>
      </c>
      <c r="P52" s="294" t="s">
        <v>380</v>
      </c>
      <c r="Q52" s="294" t="s">
        <v>380</v>
      </c>
      <c r="R52" s="294" t="s">
        <v>380</v>
      </c>
      <c r="S52" s="294" t="s">
        <v>380</v>
      </c>
      <c r="T52" s="294" t="s">
        <v>380</v>
      </c>
      <c r="U52" s="294" t="s">
        <v>380</v>
      </c>
      <c r="V52" s="294" t="s">
        <v>380</v>
      </c>
      <c r="W52" s="294" t="s">
        <v>380</v>
      </c>
      <c r="X52" s="294" t="s">
        <v>380</v>
      </c>
      <c r="Y52" s="294" t="s">
        <v>380</v>
      </c>
      <c r="Z52" s="294" t="s">
        <v>380</v>
      </c>
      <c r="AA52" s="294" t="s">
        <v>380</v>
      </c>
      <c r="AB52" s="294" t="s">
        <v>380</v>
      </c>
      <c r="AC52" s="294" t="s">
        <v>380</v>
      </c>
      <c r="AD52" s="294" t="s">
        <v>380</v>
      </c>
      <c r="AE52" s="294" t="s">
        <v>380</v>
      </c>
      <c r="AF52" s="294" t="s">
        <v>380</v>
      </c>
      <c r="AG52" s="294" t="s">
        <v>380</v>
      </c>
      <c r="AH52" s="294" t="s">
        <v>380</v>
      </c>
      <c r="AI52" s="294" t="s">
        <v>380</v>
      </c>
      <c r="AJ52" s="294" t="s">
        <v>380</v>
      </c>
      <c r="AK52" s="294" t="s">
        <v>380</v>
      </c>
      <c r="AL52" s="294" t="s">
        <v>380</v>
      </c>
      <c r="AM52" s="294" t="s">
        <v>380</v>
      </c>
      <c r="AN52" s="294" t="s">
        <v>380</v>
      </c>
      <c r="AO52" s="294" t="s">
        <v>380</v>
      </c>
      <c r="AP52" s="294" t="s">
        <v>380</v>
      </c>
      <c r="AQ52" s="294" t="s">
        <v>380</v>
      </c>
      <c r="AR52" s="294" t="s">
        <v>380</v>
      </c>
      <c r="AS52" s="294" t="s">
        <v>380</v>
      </c>
      <c r="AT52" s="294" t="s">
        <v>380</v>
      </c>
      <c r="AU52" s="294" t="s">
        <v>380</v>
      </c>
      <c r="AV52" s="294">
        <v>0</v>
      </c>
      <c r="AW52" s="294">
        <v>0</v>
      </c>
      <c r="AX52" s="294">
        <v>0</v>
      </c>
      <c r="AY52" s="294">
        <v>0</v>
      </c>
      <c r="AZ52" s="294">
        <v>0</v>
      </c>
      <c r="BA52" s="294">
        <v>0</v>
      </c>
      <c r="BB52" s="294">
        <v>379375</v>
      </c>
      <c r="BC52" s="126">
        <v>0</v>
      </c>
      <c r="BD52" s="357">
        <v>0</v>
      </c>
      <c r="BE52" s="294">
        <v>0</v>
      </c>
      <c r="BF52" s="294">
        <v>683748</v>
      </c>
      <c r="BG52" s="311">
        <v>0</v>
      </c>
      <c r="BH52" s="14"/>
      <c r="BI52" s="14"/>
      <c r="BJ52" s="14"/>
      <c r="BK52" s="14"/>
    </row>
    <row r="53" spans="1:63" ht="12" thickBot="1">
      <c r="A53" s="373" t="s">
        <v>451</v>
      </c>
      <c r="B53" s="374"/>
      <c r="C53" s="294" t="s">
        <v>380</v>
      </c>
      <c r="D53" s="294" t="s">
        <v>380</v>
      </c>
      <c r="E53" s="294" t="s">
        <v>380</v>
      </c>
      <c r="F53" s="294" t="s">
        <v>380</v>
      </c>
      <c r="G53" s="294" t="s">
        <v>380</v>
      </c>
      <c r="H53" s="294" t="s">
        <v>380</v>
      </c>
      <c r="I53" s="294" t="s">
        <v>380</v>
      </c>
      <c r="J53" s="294" t="s">
        <v>380</v>
      </c>
      <c r="K53" s="294" t="s">
        <v>380</v>
      </c>
      <c r="L53" s="294" t="s">
        <v>380</v>
      </c>
      <c r="M53" s="294" t="s">
        <v>380</v>
      </c>
      <c r="N53" s="294" t="s">
        <v>380</v>
      </c>
      <c r="O53" s="294" t="s">
        <v>380</v>
      </c>
      <c r="P53" s="294" t="s">
        <v>380</v>
      </c>
      <c r="Q53" s="294" t="s">
        <v>380</v>
      </c>
      <c r="R53" s="294" t="s">
        <v>380</v>
      </c>
      <c r="S53" s="294" t="s">
        <v>380</v>
      </c>
      <c r="T53" s="294" t="s">
        <v>380</v>
      </c>
      <c r="U53" s="294" t="s">
        <v>380</v>
      </c>
      <c r="V53" s="294" t="s">
        <v>380</v>
      </c>
      <c r="W53" s="294" t="s">
        <v>380</v>
      </c>
      <c r="X53" s="294" t="s">
        <v>380</v>
      </c>
      <c r="Y53" s="294" t="s">
        <v>380</v>
      </c>
      <c r="Z53" s="294" t="s">
        <v>380</v>
      </c>
      <c r="AA53" s="294" t="s">
        <v>380</v>
      </c>
      <c r="AB53" s="294" t="s">
        <v>380</v>
      </c>
      <c r="AC53" s="294" t="s">
        <v>380</v>
      </c>
      <c r="AD53" s="294" t="s">
        <v>380</v>
      </c>
      <c r="AE53" s="294" t="s">
        <v>380</v>
      </c>
      <c r="AF53" s="294" t="s">
        <v>380</v>
      </c>
      <c r="AG53" s="294" t="s">
        <v>380</v>
      </c>
      <c r="AH53" s="294" t="s">
        <v>380</v>
      </c>
      <c r="AI53" s="294" t="s">
        <v>380</v>
      </c>
      <c r="AJ53" s="294" t="s">
        <v>380</v>
      </c>
      <c r="AK53" s="294" t="s">
        <v>380</v>
      </c>
      <c r="AL53" s="294" t="s">
        <v>380</v>
      </c>
      <c r="AM53" s="294" t="s">
        <v>380</v>
      </c>
      <c r="AN53" s="294" t="s">
        <v>380</v>
      </c>
      <c r="AO53" s="294" t="s">
        <v>380</v>
      </c>
      <c r="AP53" s="294" t="s">
        <v>380</v>
      </c>
      <c r="AQ53" s="294" t="s">
        <v>380</v>
      </c>
      <c r="AR53" s="294" t="s">
        <v>380</v>
      </c>
      <c r="AS53" s="294" t="s">
        <v>380</v>
      </c>
      <c r="AT53" s="294" t="s">
        <v>380</v>
      </c>
      <c r="AU53" s="294" t="s">
        <v>380</v>
      </c>
      <c r="AV53" s="294">
        <v>0</v>
      </c>
      <c r="AW53" s="294">
        <v>0</v>
      </c>
      <c r="AX53" s="294">
        <v>0</v>
      </c>
      <c r="AY53" s="294">
        <v>0</v>
      </c>
      <c r="AZ53" s="294">
        <v>0</v>
      </c>
      <c r="BA53" s="294">
        <v>0</v>
      </c>
      <c r="BB53" s="294">
        <v>130877</v>
      </c>
      <c r="BC53" s="126">
        <v>0</v>
      </c>
      <c r="BD53" s="357">
        <v>0</v>
      </c>
      <c r="BE53" s="294">
        <v>0</v>
      </c>
      <c r="BF53" s="294">
        <v>130877</v>
      </c>
      <c r="BG53" s="311">
        <v>0</v>
      </c>
      <c r="BH53" s="14"/>
      <c r="BI53" s="14"/>
      <c r="BJ53" s="14"/>
      <c r="BK53" s="14"/>
    </row>
    <row r="54" spans="1:63" ht="12" thickBot="1">
      <c r="A54" s="373" t="s">
        <v>452</v>
      </c>
      <c r="B54" s="374"/>
      <c r="C54" s="294" t="s">
        <v>380</v>
      </c>
      <c r="D54" s="294" t="s">
        <v>380</v>
      </c>
      <c r="E54" s="294" t="s">
        <v>380</v>
      </c>
      <c r="F54" s="294" t="s">
        <v>380</v>
      </c>
      <c r="G54" s="294" t="s">
        <v>380</v>
      </c>
      <c r="H54" s="294" t="s">
        <v>380</v>
      </c>
      <c r="I54" s="294" t="s">
        <v>380</v>
      </c>
      <c r="J54" s="294" t="s">
        <v>380</v>
      </c>
      <c r="K54" s="294" t="s">
        <v>380</v>
      </c>
      <c r="L54" s="294" t="s">
        <v>380</v>
      </c>
      <c r="M54" s="294" t="s">
        <v>380</v>
      </c>
      <c r="N54" s="294" t="s">
        <v>380</v>
      </c>
      <c r="O54" s="294" t="s">
        <v>380</v>
      </c>
      <c r="P54" s="294" t="s">
        <v>380</v>
      </c>
      <c r="Q54" s="294" t="s">
        <v>380</v>
      </c>
      <c r="R54" s="294" t="s">
        <v>380</v>
      </c>
      <c r="S54" s="294" t="s">
        <v>380</v>
      </c>
      <c r="T54" s="294" t="s">
        <v>380</v>
      </c>
      <c r="U54" s="294" t="s">
        <v>380</v>
      </c>
      <c r="V54" s="294" t="s">
        <v>380</v>
      </c>
      <c r="W54" s="294" t="s">
        <v>380</v>
      </c>
      <c r="X54" s="294" t="s">
        <v>380</v>
      </c>
      <c r="Y54" s="294" t="s">
        <v>380</v>
      </c>
      <c r="Z54" s="294" t="s">
        <v>380</v>
      </c>
      <c r="AA54" s="294" t="s">
        <v>380</v>
      </c>
      <c r="AB54" s="294" t="s">
        <v>380</v>
      </c>
      <c r="AC54" s="294" t="s">
        <v>380</v>
      </c>
      <c r="AD54" s="294" t="s">
        <v>380</v>
      </c>
      <c r="AE54" s="294" t="s">
        <v>380</v>
      </c>
      <c r="AF54" s="294" t="s">
        <v>380</v>
      </c>
      <c r="AG54" s="294" t="s">
        <v>380</v>
      </c>
      <c r="AH54" s="294" t="s">
        <v>380</v>
      </c>
      <c r="AI54" s="294" t="s">
        <v>380</v>
      </c>
      <c r="AJ54" s="294" t="s">
        <v>380</v>
      </c>
      <c r="AK54" s="294" t="s">
        <v>380</v>
      </c>
      <c r="AL54" s="294" t="s">
        <v>380</v>
      </c>
      <c r="AM54" s="294" t="s">
        <v>380</v>
      </c>
      <c r="AN54" s="294" t="s">
        <v>380</v>
      </c>
      <c r="AO54" s="294" t="s">
        <v>380</v>
      </c>
      <c r="AP54" s="294" t="s">
        <v>380</v>
      </c>
      <c r="AQ54" s="294" t="s">
        <v>380</v>
      </c>
      <c r="AR54" s="294" t="s">
        <v>380</v>
      </c>
      <c r="AS54" s="294" t="s">
        <v>380</v>
      </c>
      <c r="AT54" s="294" t="s">
        <v>380</v>
      </c>
      <c r="AU54" s="294" t="s">
        <v>380</v>
      </c>
      <c r="AV54" s="294">
        <v>0</v>
      </c>
      <c r="AW54" s="294">
        <v>0</v>
      </c>
      <c r="AX54" s="294">
        <v>0</v>
      </c>
      <c r="AY54" s="294">
        <v>0</v>
      </c>
      <c r="AZ54" s="294">
        <v>0</v>
      </c>
      <c r="BA54" s="294">
        <v>0</v>
      </c>
      <c r="BB54" s="294">
        <v>248498</v>
      </c>
      <c r="BC54" s="126">
        <v>0</v>
      </c>
      <c r="BD54" s="357">
        <v>0</v>
      </c>
      <c r="BE54" s="294">
        <v>0</v>
      </c>
      <c r="BF54" s="294">
        <v>552871</v>
      </c>
      <c r="BG54" s="311">
        <v>0</v>
      </c>
      <c r="BH54" s="14"/>
      <c r="BI54" s="14"/>
      <c r="BJ54" s="14"/>
      <c r="BK54" s="14"/>
    </row>
    <row r="55" spans="1:63" ht="12" thickBot="1">
      <c r="A55" s="406" t="s">
        <v>107</v>
      </c>
      <c r="B55" s="369"/>
      <c r="C55" s="121">
        <v>0</v>
      </c>
      <c r="D55" s="121">
        <v>0</v>
      </c>
      <c r="E55" s="121">
        <v>35537</v>
      </c>
      <c r="F55" s="121">
        <v>0</v>
      </c>
      <c r="G55" s="121">
        <v>0</v>
      </c>
      <c r="H55" s="121">
        <v>35370</v>
      </c>
      <c r="I55" s="121">
        <v>0</v>
      </c>
      <c r="J55" s="121">
        <v>0</v>
      </c>
      <c r="K55" s="123">
        <v>399</v>
      </c>
      <c r="L55" s="121">
        <v>0</v>
      </c>
      <c r="M55" s="121">
        <v>0</v>
      </c>
      <c r="N55" s="123">
        <v>455</v>
      </c>
      <c r="O55" s="121">
        <v>0</v>
      </c>
      <c r="P55" s="121">
        <v>0</v>
      </c>
      <c r="Q55" s="121">
        <v>2934</v>
      </c>
      <c r="R55" s="121">
        <v>0</v>
      </c>
      <c r="S55" s="121">
        <v>0</v>
      </c>
      <c r="T55" s="123">
        <v>334</v>
      </c>
      <c r="U55" s="136">
        <v>0</v>
      </c>
      <c r="V55" s="121">
        <v>0</v>
      </c>
      <c r="W55" s="121">
        <v>35</v>
      </c>
      <c r="X55" s="121">
        <v>0</v>
      </c>
      <c r="Y55" s="121">
        <v>0</v>
      </c>
      <c r="Z55" s="121">
        <v>2108</v>
      </c>
      <c r="AA55" s="121">
        <v>0</v>
      </c>
      <c r="AB55" s="121">
        <v>0</v>
      </c>
      <c r="AC55" s="123">
        <v>4958</v>
      </c>
      <c r="AD55" s="136">
        <v>0</v>
      </c>
      <c r="AE55" s="121">
        <v>0</v>
      </c>
      <c r="AF55" s="123">
        <v>2194</v>
      </c>
      <c r="AG55" s="136">
        <v>0</v>
      </c>
      <c r="AH55" s="121">
        <v>0</v>
      </c>
      <c r="AI55" s="121">
        <v>5390</v>
      </c>
      <c r="AJ55" s="121">
        <v>0</v>
      </c>
      <c r="AK55" s="121">
        <v>0</v>
      </c>
      <c r="AL55" s="123">
        <v>3917</v>
      </c>
      <c r="AM55" s="121">
        <v>0</v>
      </c>
      <c r="AN55" s="121">
        <v>0</v>
      </c>
      <c r="AO55" s="123">
        <v>2678</v>
      </c>
      <c r="AP55" s="121">
        <v>0</v>
      </c>
      <c r="AQ55" s="121">
        <v>0</v>
      </c>
      <c r="AR55" s="123">
        <v>10239</v>
      </c>
      <c r="AS55" s="121">
        <v>0</v>
      </c>
      <c r="AT55" s="121">
        <v>0</v>
      </c>
      <c r="AU55" s="123">
        <v>3173</v>
      </c>
      <c r="AV55" s="136">
        <v>0</v>
      </c>
      <c r="AW55" s="121">
        <v>0</v>
      </c>
      <c r="AX55" s="121">
        <v>3505</v>
      </c>
      <c r="AY55" s="126">
        <v>0</v>
      </c>
      <c r="AZ55" s="126">
        <v>0</v>
      </c>
      <c r="BA55" s="126">
        <v>0</v>
      </c>
      <c r="BB55" s="121">
        <v>10495</v>
      </c>
      <c r="BC55" s="126">
        <v>0</v>
      </c>
      <c r="BD55" s="358">
        <v>0</v>
      </c>
      <c r="BE55" s="126">
        <v>0</v>
      </c>
      <c r="BF55" s="121">
        <v>9014</v>
      </c>
      <c r="BG55" s="311">
        <v>0</v>
      </c>
      <c r="BH55" s="14"/>
      <c r="BI55" s="14"/>
      <c r="BJ55" s="14"/>
      <c r="BK55" s="14"/>
    </row>
    <row r="56" spans="1:63" ht="12" thickBot="1">
      <c r="A56" s="431" t="s">
        <v>276</v>
      </c>
      <c r="B56" s="432"/>
      <c r="C56" s="140">
        <v>2041462</v>
      </c>
      <c r="D56" s="140">
        <v>2764</v>
      </c>
      <c r="E56" s="140">
        <v>139498910</v>
      </c>
      <c r="F56" s="140">
        <v>1725681</v>
      </c>
      <c r="G56" s="140">
        <v>0</v>
      </c>
      <c r="H56" s="140">
        <v>135407644</v>
      </c>
      <c r="I56" s="140">
        <v>2173969</v>
      </c>
      <c r="J56" s="140">
        <v>0</v>
      </c>
      <c r="K56" s="144">
        <v>129437013</v>
      </c>
      <c r="L56" s="140">
        <v>1734701</v>
      </c>
      <c r="M56" s="140">
        <v>0</v>
      </c>
      <c r="N56" s="144">
        <v>129393743</v>
      </c>
      <c r="O56" s="140">
        <v>326065</v>
      </c>
      <c r="P56" s="140">
        <v>1430601</v>
      </c>
      <c r="Q56" s="140">
        <v>124546288</v>
      </c>
      <c r="R56" s="140">
        <v>370087</v>
      </c>
      <c r="S56" s="140">
        <v>1520067</v>
      </c>
      <c r="T56" s="144">
        <v>121419483</v>
      </c>
      <c r="U56" s="143">
        <v>190836</v>
      </c>
      <c r="V56" s="140">
        <v>161992</v>
      </c>
      <c r="W56" s="140">
        <v>121651432</v>
      </c>
      <c r="X56" s="140">
        <v>207645</v>
      </c>
      <c r="Y56" s="140">
        <v>162251</v>
      </c>
      <c r="Z56" s="140">
        <v>122448815</v>
      </c>
      <c r="AA56" s="140">
        <v>162016</v>
      </c>
      <c r="AB56" s="140">
        <v>0</v>
      </c>
      <c r="AC56" s="144">
        <v>116920754</v>
      </c>
      <c r="AD56" s="143">
        <v>154612</v>
      </c>
      <c r="AE56" s="140">
        <v>0</v>
      </c>
      <c r="AF56" s="144">
        <v>89779859</v>
      </c>
      <c r="AG56" s="143">
        <v>128395</v>
      </c>
      <c r="AH56" s="140">
        <v>0</v>
      </c>
      <c r="AI56" s="140">
        <v>78996662</v>
      </c>
      <c r="AJ56" s="140">
        <v>202657</v>
      </c>
      <c r="AK56" s="140">
        <v>0</v>
      </c>
      <c r="AL56" s="144">
        <v>74364627</v>
      </c>
      <c r="AM56" s="140">
        <v>147535</v>
      </c>
      <c r="AN56" s="140">
        <v>0</v>
      </c>
      <c r="AO56" s="144">
        <v>71966831</v>
      </c>
      <c r="AP56" s="140">
        <v>114987</v>
      </c>
      <c r="AQ56" s="140">
        <v>0</v>
      </c>
      <c r="AR56" s="144">
        <v>69606497</v>
      </c>
      <c r="AS56" s="140">
        <v>112155</v>
      </c>
      <c r="AT56" s="140">
        <v>0</v>
      </c>
      <c r="AU56" s="144">
        <v>69201614</v>
      </c>
      <c r="AV56" s="143">
        <v>91183</v>
      </c>
      <c r="AW56" s="140">
        <v>0</v>
      </c>
      <c r="AX56" s="140">
        <v>66049337</v>
      </c>
      <c r="AY56" s="144">
        <v>0</v>
      </c>
      <c r="AZ56" s="143">
        <v>89730</v>
      </c>
      <c r="BA56" s="140">
        <v>0</v>
      </c>
      <c r="BB56" s="140">
        <v>66677972</v>
      </c>
      <c r="BC56" s="144">
        <v>59615</v>
      </c>
      <c r="BD56" s="143">
        <v>231003</v>
      </c>
      <c r="BE56" s="140">
        <v>0</v>
      </c>
      <c r="BF56" s="140">
        <v>69577822</v>
      </c>
      <c r="BG56" s="312">
        <v>61739</v>
      </c>
      <c r="BH56" s="14"/>
      <c r="BI56" s="14"/>
      <c r="BJ56" s="14"/>
      <c r="BK56" s="14"/>
    </row>
    <row r="57" spans="1:15" ht="81" customHeight="1">
      <c r="A57" s="430" t="s">
        <v>462</v>
      </c>
      <c r="B57" s="430"/>
      <c r="C57" s="285"/>
      <c r="D57" s="285"/>
      <c r="E57" s="285"/>
      <c r="F57" s="285"/>
      <c r="G57" s="285"/>
      <c r="H57" s="285"/>
      <c r="I57" s="285"/>
      <c r="J57" s="285"/>
      <c r="K57" s="285"/>
      <c r="L57" s="285"/>
      <c r="M57" s="285"/>
      <c r="N57" s="285"/>
      <c r="O57" s="285"/>
    </row>
  </sheetData>
  <sheetProtection selectLockedCells="1"/>
  <mergeCells count="83">
    <mergeCell ref="AZ1:BG1"/>
    <mergeCell ref="BD4:BG4"/>
    <mergeCell ref="A53:B53"/>
    <mergeCell ref="A44:B44"/>
    <mergeCell ref="A54:B54"/>
    <mergeCell ref="A28:B28"/>
    <mergeCell ref="A31:B31"/>
    <mergeCell ref="A40:B40"/>
    <mergeCell ref="A45:B45"/>
    <mergeCell ref="A29:B29"/>
    <mergeCell ref="A49:B49"/>
    <mergeCell ref="F4:H4"/>
    <mergeCell ref="A57:B57"/>
    <mergeCell ref="A39:B39"/>
    <mergeCell ref="A47:B47"/>
    <mergeCell ref="A48:B48"/>
    <mergeCell ref="A55:B55"/>
    <mergeCell ref="A33:B33"/>
    <mergeCell ref="A56:B56"/>
    <mergeCell ref="A42:B42"/>
    <mergeCell ref="A19:B19"/>
    <mergeCell ref="A17:B17"/>
    <mergeCell ref="A24:B24"/>
    <mergeCell ref="A11:B11"/>
    <mergeCell ref="A23:B23"/>
    <mergeCell ref="A12:B12"/>
    <mergeCell ref="A37:B37"/>
    <mergeCell ref="A30:B30"/>
    <mergeCell ref="AZ4:BC4"/>
    <mergeCell ref="A43:B43"/>
    <mergeCell ref="A20:B20"/>
    <mergeCell ref="A35:B35"/>
    <mergeCell ref="A25:B25"/>
    <mergeCell ref="A15:B15"/>
    <mergeCell ref="A34:B34"/>
    <mergeCell ref="A10:B10"/>
    <mergeCell ref="A26:B26"/>
    <mergeCell ref="A27:B27"/>
    <mergeCell ref="AA1:AL1"/>
    <mergeCell ref="C1:N1"/>
    <mergeCell ref="C2:K2"/>
    <mergeCell ref="L3:T3"/>
    <mergeCell ref="I4:K4"/>
    <mergeCell ref="R4:T4"/>
    <mergeCell ref="U4:W4"/>
    <mergeCell ref="AG2:AR2"/>
    <mergeCell ref="O1:Z1"/>
    <mergeCell ref="L2:T2"/>
    <mergeCell ref="X4:Z4"/>
    <mergeCell ref="AM1:AY1"/>
    <mergeCell ref="AS4:AU4"/>
    <mergeCell ref="O4:Q4"/>
    <mergeCell ref="U2:AF2"/>
    <mergeCell ref="U3:AF3"/>
    <mergeCell ref="AA4:AC4"/>
    <mergeCell ref="L4:N4"/>
    <mergeCell ref="A7:B7"/>
    <mergeCell ref="A8:B8"/>
    <mergeCell ref="AV4:AY4"/>
    <mergeCell ref="AP4:AR4"/>
    <mergeCell ref="A6:B6"/>
    <mergeCell ref="AG4:AI4"/>
    <mergeCell ref="AM4:AO4"/>
    <mergeCell ref="C3:K3"/>
    <mergeCell ref="A51:B51"/>
    <mergeCell ref="A52:B52"/>
    <mergeCell ref="A50:B50"/>
    <mergeCell ref="A46:B46"/>
    <mergeCell ref="C4:E4"/>
    <mergeCell ref="A38:B38"/>
    <mergeCell ref="A16:B16"/>
    <mergeCell ref="A18:B18"/>
    <mergeCell ref="A36:B36"/>
    <mergeCell ref="A41:B41"/>
    <mergeCell ref="AG3:AR3"/>
    <mergeCell ref="AD4:AF4"/>
    <mergeCell ref="AJ4:AL4"/>
    <mergeCell ref="A21:B21"/>
    <mergeCell ref="A22:B22"/>
    <mergeCell ref="A32:B32"/>
    <mergeCell ref="A9:B9"/>
    <mergeCell ref="A14:B14"/>
    <mergeCell ref="A13:B13"/>
  </mergeCells>
  <printOptions/>
  <pageMargins left="0.15748031496062992" right="0.15748031496062992" top="0.2362204724409449" bottom="0.2755905511811024" header="0.1968503937007874" footer="0.1968503937007874"/>
  <pageSetup horizontalDpi="600" verticalDpi="600" orientation="landscape" paperSize="9" scale="70" r:id="rId1"/>
  <colBreaks count="4" manualBreakCount="4">
    <brk id="14" max="56" man="1"/>
    <brk id="26" max="56" man="1"/>
    <brk id="38" max="56" man="1"/>
    <brk id="51" max="56" man="1"/>
  </colBreaks>
</worksheet>
</file>

<file path=xl/worksheets/sheet6.xml><?xml version="1.0" encoding="utf-8"?>
<worksheet xmlns="http://schemas.openxmlformats.org/spreadsheetml/2006/main" xmlns:r="http://schemas.openxmlformats.org/officeDocument/2006/relationships">
  <dimension ref="A1:IU38"/>
  <sheetViews>
    <sheetView zoomScalePageLayoutView="0" workbookViewId="0" topLeftCell="A1">
      <selection activeCell="A8" sqref="A8:B8"/>
    </sheetView>
  </sheetViews>
  <sheetFormatPr defaultColWidth="9.140625" defaultRowHeight="15"/>
  <cols>
    <col min="1" max="1" width="10.421875" style="1" customWidth="1"/>
    <col min="2" max="2" width="10.7109375" style="1" customWidth="1"/>
    <col min="3" max="3" width="12.7109375" style="1" customWidth="1"/>
    <col min="4" max="5" width="12.57421875" style="1" customWidth="1"/>
    <col min="6" max="6" width="14.8515625" style="1" customWidth="1"/>
    <col min="7" max="16384" width="9.140625" style="1" customWidth="1"/>
  </cols>
  <sheetData>
    <row r="1" spans="1:6" ht="24.75" customHeight="1">
      <c r="A1" s="438" t="s">
        <v>308</v>
      </c>
      <c r="B1" s="438"/>
      <c r="C1" s="438"/>
      <c r="D1" s="438"/>
      <c r="E1" s="438"/>
      <c r="F1" s="438"/>
    </row>
    <row r="2" spans="1:6" ht="21" customHeight="1">
      <c r="A2" s="438" t="s">
        <v>290</v>
      </c>
      <c r="B2" s="438"/>
      <c r="C2" s="438"/>
      <c r="D2" s="438"/>
      <c r="E2" s="438"/>
      <c r="F2" s="438"/>
    </row>
    <row r="3" spans="1:255" ht="21" customHeight="1">
      <c r="A3" s="438" t="s">
        <v>397</v>
      </c>
      <c r="B3" s="438"/>
      <c r="C3" s="438"/>
      <c r="D3" s="438"/>
      <c r="E3" s="438"/>
      <c r="F3" s="438"/>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row>
    <row r="4" ht="4.5" customHeight="1">
      <c r="A4" s="20"/>
    </row>
    <row r="5" ht="4.5" customHeight="1" thickBot="1"/>
    <row r="6" spans="1:6" ht="90.75" thickBot="1">
      <c r="A6" s="21"/>
      <c r="B6" s="87"/>
      <c r="C6" s="22" t="s">
        <v>384</v>
      </c>
      <c r="D6" s="23" t="s">
        <v>292</v>
      </c>
      <c r="E6" s="23" t="s">
        <v>385</v>
      </c>
      <c r="F6" s="24" t="s">
        <v>293</v>
      </c>
    </row>
    <row r="7" spans="1:6" ht="15.75" thickBot="1">
      <c r="A7" s="439" t="s">
        <v>294</v>
      </c>
      <c r="B7" s="440"/>
      <c r="C7" s="25"/>
      <c r="D7" s="25"/>
      <c r="E7" s="25"/>
      <c r="F7" s="25"/>
    </row>
    <row r="8" spans="1:8" ht="15.75" thickBot="1">
      <c r="A8" s="436">
        <v>40543</v>
      </c>
      <c r="B8" s="437"/>
      <c r="C8" s="111">
        <v>7348242</v>
      </c>
      <c r="D8" s="113">
        <v>0.07857170077408754</v>
      </c>
      <c r="E8" s="112">
        <v>12447183</v>
      </c>
      <c r="F8" s="113">
        <v>0.13309255984714566</v>
      </c>
      <c r="G8" s="31"/>
      <c r="H8" s="31"/>
    </row>
    <row r="9" spans="1:8" ht="15.75" thickBot="1">
      <c r="A9" s="436">
        <v>40633</v>
      </c>
      <c r="B9" s="437"/>
      <c r="C9" s="111">
        <v>7642044</v>
      </c>
      <c r="D9" s="113">
        <v>0.08110963626814865</v>
      </c>
      <c r="E9" s="111">
        <v>12556287</v>
      </c>
      <c r="F9" s="113">
        <v>0.13326747025383306</v>
      </c>
      <c r="G9" s="31"/>
      <c r="H9" s="31"/>
    </row>
    <row r="10" spans="1:8" ht="15.75" thickBot="1">
      <c r="A10" s="436">
        <v>40724</v>
      </c>
      <c r="B10" s="437"/>
      <c r="C10" s="111">
        <v>8240125.46963</v>
      </c>
      <c r="D10" s="113">
        <v>0.08628432648913116</v>
      </c>
      <c r="E10" s="111">
        <v>13675190.49864</v>
      </c>
      <c r="F10" s="113">
        <v>0.1431961935694531</v>
      </c>
      <c r="G10" s="31"/>
      <c r="H10" s="31"/>
    </row>
    <row r="11" spans="1:8" ht="15.75" thickBot="1">
      <c r="A11" s="436">
        <v>40816</v>
      </c>
      <c r="B11" s="437"/>
      <c r="C11" s="111">
        <v>8724526</v>
      </c>
      <c r="D11" s="113">
        <v>0.08839993553800059</v>
      </c>
      <c r="E11" s="111">
        <v>14570532</v>
      </c>
      <c r="F11" s="113">
        <v>0.1476337040607564</v>
      </c>
      <c r="G11" s="31"/>
      <c r="H11" s="31"/>
    </row>
    <row r="12" spans="1:8" ht="15.75" thickBot="1">
      <c r="A12" s="436">
        <v>40908</v>
      </c>
      <c r="B12" s="437"/>
      <c r="C12" s="111">
        <v>10957912</v>
      </c>
      <c r="D12" s="113">
        <v>0.11236653943687545</v>
      </c>
      <c r="E12" s="111">
        <v>16867916</v>
      </c>
      <c r="F12" s="113">
        <v>0.17296993701280888</v>
      </c>
      <c r="G12" s="31"/>
      <c r="H12" s="31"/>
    </row>
    <row r="13" spans="1:8" ht="15.75" thickBot="1">
      <c r="A13" s="436">
        <v>40999</v>
      </c>
      <c r="B13" s="437"/>
      <c r="C13" s="111">
        <v>12350926</v>
      </c>
      <c r="D13" s="113">
        <v>0.1275117650465765</v>
      </c>
      <c r="E13" s="111">
        <v>18902844</v>
      </c>
      <c r="F13" s="113">
        <v>0.19515419352687308</v>
      </c>
      <c r="G13" s="31"/>
      <c r="H13" s="31"/>
    </row>
    <row r="14" spans="1:8" ht="15.75" thickBot="1">
      <c r="A14" s="436">
        <v>41090</v>
      </c>
      <c r="B14" s="437"/>
      <c r="C14" s="111">
        <v>14947642</v>
      </c>
      <c r="D14" s="113">
        <v>0.15259559917553936</v>
      </c>
      <c r="E14" s="111">
        <v>21476540</v>
      </c>
      <c r="F14" s="113">
        <v>0.2192469882217836</v>
      </c>
      <c r="G14" s="31"/>
      <c r="H14" s="31"/>
    </row>
    <row r="15" spans="1:8" ht="15.75" thickBot="1">
      <c r="A15" s="436">
        <v>41182</v>
      </c>
      <c r="B15" s="437"/>
      <c r="C15" s="111">
        <v>16880180</v>
      </c>
      <c r="D15" s="113">
        <v>0.17113086714350165</v>
      </c>
      <c r="E15" s="111">
        <v>23735227</v>
      </c>
      <c r="F15" s="113">
        <v>0.24062717212481463</v>
      </c>
      <c r="G15" s="31"/>
      <c r="H15" s="31"/>
    </row>
    <row r="16" spans="1:8" ht="15.75" thickBot="1">
      <c r="A16" s="436">
        <v>41274</v>
      </c>
      <c r="B16" s="437"/>
      <c r="C16" s="111">
        <v>19966819</v>
      </c>
      <c r="D16" s="113">
        <v>0.20573081586541772</v>
      </c>
      <c r="E16" s="111">
        <v>26268386.88534</v>
      </c>
      <c r="F16" s="113">
        <v>0.27065987152933263</v>
      </c>
      <c r="G16" s="31"/>
      <c r="H16" s="31"/>
    </row>
    <row r="17" spans="1:6" ht="15.75" thickBot="1">
      <c r="A17" s="436">
        <v>41364</v>
      </c>
      <c r="B17" s="437"/>
      <c r="C17" s="111">
        <v>11659985</v>
      </c>
      <c r="D17" s="113">
        <v>0.16394941611188982</v>
      </c>
      <c r="E17" s="111">
        <v>17536566</v>
      </c>
      <c r="F17" s="113">
        <v>0.24657919854164642</v>
      </c>
    </row>
    <row r="18" spans="1:6" ht="15">
      <c r="A18" s="106"/>
      <c r="B18" s="106"/>
      <c r="C18" s="104"/>
      <c r="D18" s="105"/>
      <c r="E18" s="104"/>
      <c r="F18" s="105"/>
    </row>
    <row r="19" spans="1:6" ht="15.75">
      <c r="A19" s="438" t="s">
        <v>396</v>
      </c>
      <c r="B19" s="438"/>
      <c r="C19" s="438"/>
      <c r="D19" s="438"/>
      <c r="E19" s="438"/>
      <c r="F19" s="438"/>
    </row>
    <row r="20" ht="11.25" customHeight="1" thickBot="1"/>
    <row r="21" spans="2:6" ht="93.75" customHeight="1" thickBot="1">
      <c r="B21" s="86"/>
      <c r="C21" s="22" t="s">
        <v>358</v>
      </c>
      <c r="D21" s="23" t="s">
        <v>309</v>
      </c>
      <c r="E21" s="23" t="s">
        <v>359</v>
      </c>
      <c r="F21" s="24" t="s">
        <v>310</v>
      </c>
    </row>
    <row r="22" spans="1:6" ht="15.75" thickBot="1">
      <c r="A22" s="439" t="s">
        <v>294</v>
      </c>
      <c r="B22" s="440"/>
      <c r="C22" s="25"/>
      <c r="D22" s="25"/>
      <c r="E22" s="25"/>
      <c r="F22" s="25"/>
    </row>
    <row r="23" spans="1:6" ht="15.75" thickBot="1">
      <c r="A23" s="436">
        <v>40543</v>
      </c>
      <c r="B23" s="437"/>
      <c r="C23" s="111">
        <v>4548072</v>
      </c>
      <c r="D23" s="113">
        <v>0.07509492720332425</v>
      </c>
      <c r="E23" s="111">
        <v>8587796</v>
      </c>
      <c r="F23" s="113">
        <v>0.14179632940221687</v>
      </c>
    </row>
    <row r="24" spans="1:6" ht="15.75" thickBot="1">
      <c r="A24" s="436">
        <v>40633</v>
      </c>
      <c r="B24" s="437"/>
      <c r="C24" s="111">
        <v>4613606</v>
      </c>
      <c r="D24" s="113">
        <v>0.07411891765314775</v>
      </c>
      <c r="E24" s="111">
        <v>8300430</v>
      </c>
      <c r="F24" s="113">
        <v>0.13334881384663477</v>
      </c>
    </row>
    <row r="25" spans="1:6" ht="15.75" thickBot="1">
      <c r="A25" s="436">
        <v>40724</v>
      </c>
      <c r="B25" s="437"/>
      <c r="C25" s="111">
        <v>5013505.46963</v>
      </c>
      <c r="D25" s="113">
        <v>0.07899434846924941</v>
      </c>
      <c r="E25" s="111">
        <v>9354920.49864</v>
      </c>
      <c r="F25" s="113">
        <v>0.14739903132612522</v>
      </c>
    </row>
    <row r="26" spans="1:6" ht="15.75" thickBot="1">
      <c r="A26" s="436">
        <v>40816</v>
      </c>
      <c r="B26" s="437"/>
      <c r="C26" s="112">
        <v>5321512</v>
      </c>
      <c r="D26" s="113">
        <v>0.07980810823655762</v>
      </c>
      <c r="E26" s="111">
        <v>9979182</v>
      </c>
      <c r="F26" s="113">
        <v>0.14966040425508909</v>
      </c>
    </row>
    <row r="27" spans="1:6" ht="15.75" thickBot="1">
      <c r="A27" s="436">
        <v>40908</v>
      </c>
      <c r="B27" s="437"/>
      <c r="C27" s="111">
        <v>6232101</v>
      </c>
      <c r="D27" s="113">
        <v>0.09302963332423901</v>
      </c>
      <c r="E27" s="111">
        <v>10950099</v>
      </c>
      <c r="F27" s="113">
        <v>0.1634575073212254</v>
      </c>
    </row>
    <row r="28" spans="1:6" ht="15.75" thickBot="1">
      <c r="A28" s="436">
        <v>40999</v>
      </c>
      <c r="B28" s="437"/>
      <c r="C28" s="111">
        <v>7068764</v>
      </c>
      <c r="D28" s="113">
        <v>0.10528167653702304</v>
      </c>
      <c r="E28" s="111">
        <v>12065657</v>
      </c>
      <c r="F28" s="113">
        <v>0.1797050513329725</v>
      </c>
    </row>
    <row r="29" spans="1:6" ht="15.75" thickBot="1">
      <c r="A29" s="436">
        <v>41090</v>
      </c>
      <c r="B29" s="437"/>
      <c r="C29" s="111">
        <v>8103290</v>
      </c>
      <c r="D29" s="113">
        <v>0.11792707026929923</v>
      </c>
      <c r="E29" s="111">
        <v>12984309</v>
      </c>
      <c r="F29" s="113">
        <v>0.1889604740594616</v>
      </c>
    </row>
    <row r="30" spans="1:6" ht="15.75" thickBot="1">
      <c r="A30" s="436">
        <v>41182</v>
      </c>
      <c r="B30" s="437"/>
      <c r="C30" s="111">
        <v>8823502</v>
      </c>
      <c r="D30" s="113">
        <v>0.12629360202067427</v>
      </c>
      <c r="E30" s="112">
        <v>14187793</v>
      </c>
      <c r="F30" s="113">
        <v>0.20307441225646103</v>
      </c>
    </row>
    <row r="31" spans="1:6" ht="15.75" thickBot="1">
      <c r="A31" s="436">
        <v>41274</v>
      </c>
      <c r="B31" s="437"/>
      <c r="C31" s="111">
        <v>10541838</v>
      </c>
      <c r="D31" s="113">
        <v>0.15337370373986617</v>
      </c>
      <c r="E31" s="111">
        <v>15563956.88534</v>
      </c>
      <c r="F31" s="113">
        <v>0.22644075087780588</v>
      </c>
    </row>
    <row r="32" spans="1:6" ht="15.75" thickBot="1">
      <c r="A32" s="436">
        <v>41364</v>
      </c>
      <c r="B32" s="437"/>
      <c r="C32" s="111">
        <v>10949854</v>
      </c>
      <c r="D32" s="113">
        <v>0.16245033570579992</v>
      </c>
      <c r="E32" s="111">
        <v>16636363</v>
      </c>
      <c r="F32" s="113">
        <v>0.24681450129595778</v>
      </c>
    </row>
    <row r="33" spans="1:6" ht="15">
      <c r="A33" s="106"/>
      <c r="B33" s="106"/>
      <c r="C33" s="107"/>
      <c r="D33" s="108"/>
      <c r="E33" s="107"/>
      <c r="F33" s="108"/>
    </row>
    <row r="34" spans="1:6" ht="28.5" customHeight="1">
      <c r="A34" s="435" t="s">
        <v>392</v>
      </c>
      <c r="B34" s="435"/>
      <c r="C34" s="435"/>
      <c r="D34" s="435"/>
      <c r="E34" s="435"/>
      <c r="F34" s="435"/>
    </row>
    <row r="35" spans="1:6" ht="54.75" customHeight="1">
      <c r="A35" s="435" t="s">
        <v>398</v>
      </c>
      <c r="B35" s="435"/>
      <c r="C35" s="435"/>
      <c r="D35" s="435"/>
      <c r="E35" s="435"/>
      <c r="F35" s="435"/>
    </row>
    <row r="36" spans="1:6" ht="28.5" customHeight="1">
      <c r="A36" s="435" t="s">
        <v>393</v>
      </c>
      <c r="B36" s="435"/>
      <c r="C36" s="435"/>
      <c r="D36" s="435"/>
      <c r="E36" s="435"/>
      <c r="F36" s="435"/>
    </row>
    <row r="37" spans="1:6" ht="41.25" customHeight="1">
      <c r="A37" s="435" t="s">
        <v>394</v>
      </c>
      <c r="B37" s="435"/>
      <c r="C37" s="435"/>
      <c r="D37" s="435"/>
      <c r="E37" s="435"/>
      <c r="F37" s="435"/>
    </row>
    <row r="38" spans="1:6" ht="27.75" customHeight="1">
      <c r="A38" s="435" t="s">
        <v>386</v>
      </c>
      <c r="B38" s="435"/>
      <c r="C38" s="435"/>
      <c r="D38" s="435"/>
      <c r="E38" s="435"/>
      <c r="F38" s="435"/>
    </row>
  </sheetData>
  <sheetProtection selectLockedCells="1" selectUnlockedCells="1"/>
  <mergeCells count="31">
    <mergeCell ref="A38:F38"/>
    <mergeCell ref="A27:B27"/>
    <mergeCell ref="A28:B28"/>
    <mergeCell ref="A29:B29"/>
    <mergeCell ref="A30:B30"/>
    <mergeCell ref="A25:B25"/>
    <mergeCell ref="A36:F36"/>
    <mergeCell ref="A37:F37"/>
    <mergeCell ref="A34:F34"/>
    <mergeCell ref="A31:B31"/>
    <mergeCell ref="A1:F1"/>
    <mergeCell ref="A7:B7"/>
    <mergeCell ref="A8:B8"/>
    <mergeCell ref="A9:B9"/>
    <mergeCell ref="A2:F2"/>
    <mergeCell ref="A10:B10"/>
    <mergeCell ref="A3:F3"/>
    <mergeCell ref="A12:B12"/>
    <mergeCell ref="A13:B13"/>
    <mergeCell ref="A15:B15"/>
    <mergeCell ref="A16:B16"/>
    <mergeCell ref="A17:B17"/>
    <mergeCell ref="A11:B11"/>
    <mergeCell ref="A35:F35"/>
    <mergeCell ref="A26:B26"/>
    <mergeCell ref="A32:B32"/>
    <mergeCell ref="A14:B14"/>
    <mergeCell ref="A19:F19"/>
    <mergeCell ref="A22:B22"/>
    <mergeCell ref="A24:B24"/>
    <mergeCell ref="A23:B23"/>
  </mergeCells>
  <printOptions/>
  <pageMargins left="0.7086614173228347" right="0.7086614173228347" top="0.21" bottom="0.19" header="0.16" footer="0.17"/>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DJ114"/>
  <sheetViews>
    <sheetView zoomScalePageLayoutView="0" workbookViewId="0" topLeftCell="A1">
      <selection activeCell="DD13" sqref="DD13"/>
    </sheetView>
  </sheetViews>
  <sheetFormatPr defaultColWidth="9.140625" defaultRowHeight="15"/>
  <cols>
    <col min="1" max="1" width="29.28125" style="1" customWidth="1"/>
    <col min="2" max="2" width="34.00390625" style="1" customWidth="1"/>
    <col min="3" max="4" width="14.00390625" style="1" customWidth="1"/>
    <col min="5" max="5" width="15.8515625" style="1" customWidth="1"/>
    <col min="6" max="7" width="13.7109375" style="1" customWidth="1"/>
    <col min="8" max="8" width="14.421875" style="1" customWidth="1"/>
    <col min="9" max="9" width="15.8515625" style="1" customWidth="1"/>
    <col min="10" max="10" width="14.28125" style="1" customWidth="1"/>
    <col min="11" max="11" width="14.00390625" style="1" customWidth="1"/>
    <col min="12" max="12" width="15.8515625" style="1" customWidth="1"/>
    <col min="13" max="14" width="13.7109375" style="1" customWidth="1"/>
    <col min="15" max="15" width="14.421875" style="1" customWidth="1"/>
    <col min="16" max="16" width="15.8515625" style="1" customWidth="1"/>
    <col min="17" max="17" width="13.7109375" style="1" customWidth="1"/>
    <col min="18" max="18" width="14.00390625" style="1" customWidth="1"/>
    <col min="19" max="19" width="15.8515625" style="1" customWidth="1"/>
    <col min="20" max="21" width="13.7109375" style="1" customWidth="1"/>
    <col min="22" max="22" width="14.421875" style="1" customWidth="1"/>
    <col min="23" max="23" width="15.8515625" style="1" customWidth="1"/>
    <col min="24" max="25" width="14.00390625" style="1" customWidth="1"/>
    <col min="26" max="26" width="15.8515625" style="1" customWidth="1"/>
    <col min="27" max="28" width="13.7109375" style="1" customWidth="1"/>
    <col min="29" max="29" width="14.421875" style="1" customWidth="1"/>
    <col min="30" max="30" width="15.8515625" style="1" customWidth="1"/>
    <col min="31" max="32" width="14.00390625" style="1" customWidth="1"/>
    <col min="33" max="33" width="15.8515625" style="1" customWidth="1"/>
    <col min="34" max="35" width="13.7109375" style="1" customWidth="1"/>
    <col min="36" max="36" width="14.421875" style="1" customWidth="1"/>
    <col min="37" max="37" width="15.8515625" style="1" customWidth="1"/>
    <col min="38" max="38" width="14.140625" style="1" customWidth="1"/>
    <col min="39" max="39" width="14.00390625" style="1" customWidth="1"/>
    <col min="40" max="40" width="15.8515625" style="1" customWidth="1"/>
    <col min="41" max="42" width="13.7109375" style="1" customWidth="1"/>
    <col min="43" max="43" width="14.421875" style="1" customWidth="1"/>
    <col min="44" max="44" width="15.8515625" style="1" customWidth="1"/>
    <col min="45" max="46" width="14.00390625" style="1" customWidth="1"/>
    <col min="47" max="47" width="15.8515625" style="1" customWidth="1"/>
    <col min="48" max="49" width="13.7109375" style="1" customWidth="1"/>
    <col min="50" max="50" width="14.421875" style="1" customWidth="1"/>
    <col min="51" max="51" width="15.8515625" style="1" customWidth="1"/>
    <col min="52" max="53" width="14.00390625" style="1" customWidth="1"/>
    <col min="54" max="54" width="15.8515625" style="1" customWidth="1"/>
    <col min="55" max="56" width="13.7109375" style="1" customWidth="1"/>
    <col min="57" max="57" width="14.421875" style="1" customWidth="1"/>
    <col min="58" max="58" width="15.8515625" style="1" customWidth="1"/>
    <col min="59" max="60" width="14.00390625" style="1" customWidth="1"/>
    <col min="61" max="61" width="15.8515625" style="1" customWidth="1"/>
    <col min="62" max="63" width="13.7109375" style="1" customWidth="1"/>
    <col min="64" max="64" width="14.421875" style="1" customWidth="1"/>
    <col min="65" max="65" width="15.8515625" style="1" customWidth="1"/>
    <col min="66" max="67" width="14.00390625" style="1" customWidth="1"/>
    <col min="68" max="68" width="15.8515625" style="1" customWidth="1"/>
    <col min="69" max="70" width="13.7109375" style="1" customWidth="1"/>
    <col min="71" max="71" width="14.421875" style="1" customWidth="1"/>
    <col min="72" max="72" width="15.8515625" style="1" customWidth="1"/>
    <col min="73" max="74" width="14.00390625" style="156" customWidth="1"/>
    <col min="75" max="75" width="15.8515625" style="156" customWidth="1"/>
    <col min="76" max="77" width="13.7109375" style="156" customWidth="1"/>
    <col min="78" max="78" width="14.421875" style="156" customWidth="1"/>
    <col min="79" max="79" width="15.8515625" style="156" customWidth="1"/>
    <col min="80" max="81" width="14.00390625" style="156" customWidth="1"/>
    <col min="82" max="82" width="15.8515625" style="156" customWidth="1"/>
    <col min="83" max="84" width="13.7109375" style="156" customWidth="1"/>
    <col min="85" max="85" width="14.421875" style="156" customWidth="1"/>
    <col min="86" max="86" width="15.8515625" style="156" customWidth="1"/>
    <col min="87" max="88" width="14.00390625" style="156" customWidth="1"/>
    <col min="89" max="89" width="15.8515625" style="156" customWidth="1"/>
    <col min="90" max="91" width="13.7109375" style="156" customWidth="1"/>
    <col min="92" max="92" width="14.421875" style="156" customWidth="1"/>
    <col min="93" max="93" width="15.8515625" style="156" customWidth="1"/>
    <col min="94" max="95" width="14.00390625" style="156" customWidth="1"/>
    <col min="96" max="96" width="15.8515625" style="156" customWidth="1"/>
    <col min="97" max="98" width="13.7109375" style="156" customWidth="1"/>
    <col min="99" max="99" width="14.421875" style="156" customWidth="1"/>
    <col min="100" max="100" width="15.8515625" style="156" customWidth="1"/>
    <col min="101" max="102" width="14.00390625" style="156" customWidth="1"/>
    <col min="103" max="103" width="15.8515625" style="156" customWidth="1"/>
    <col min="104" max="105" width="13.7109375" style="156" customWidth="1"/>
    <col min="106" max="106" width="14.421875" style="156" customWidth="1"/>
    <col min="107" max="107" width="15.8515625" style="156" customWidth="1"/>
    <col min="108" max="109" width="14.00390625" style="156" customWidth="1"/>
    <col min="110" max="110" width="15.8515625" style="156" customWidth="1"/>
    <col min="111" max="112" width="13.7109375" style="156" customWidth="1"/>
    <col min="113" max="113" width="14.421875" style="156" customWidth="1"/>
    <col min="114" max="114" width="15.8515625" style="156" customWidth="1"/>
    <col min="115" max="16384" width="9.140625" style="1" customWidth="1"/>
  </cols>
  <sheetData>
    <row r="1" spans="2:114" ht="18.75">
      <c r="B1" s="157"/>
      <c r="C1" s="467" t="s">
        <v>320</v>
      </c>
      <c r="D1" s="467"/>
      <c r="E1" s="467"/>
      <c r="F1" s="467"/>
      <c r="G1" s="467"/>
      <c r="H1" s="467"/>
      <c r="I1" s="467"/>
      <c r="J1" s="467"/>
      <c r="K1" s="467"/>
      <c r="L1" s="467"/>
      <c r="M1" s="467"/>
      <c r="N1" s="467"/>
      <c r="O1" s="467"/>
      <c r="P1" s="467"/>
      <c r="Q1" s="467"/>
      <c r="R1" s="467"/>
      <c r="S1" s="467"/>
      <c r="T1" s="467"/>
      <c r="U1" s="467"/>
      <c r="V1" s="467"/>
      <c r="W1" s="467"/>
      <c r="X1" s="467" t="s">
        <v>320</v>
      </c>
      <c r="Y1" s="467"/>
      <c r="Z1" s="467"/>
      <c r="AA1" s="467"/>
      <c r="AB1" s="467"/>
      <c r="AC1" s="467"/>
      <c r="AD1" s="467"/>
      <c r="AE1" s="467"/>
      <c r="AF1" s="467"/>
      <c r="AG1" s="467"/>
      <c r="AH1" s="467"/>
      <c r="AI1" s="467"/>
      <c r="AJ1" s="467"/>
      <c r="AK1" s="467"/>
      <c r="AL1" s="467"/>
      <c r="AM1" s="467"/>
      <c r="AN1" s="467"/>
      <c r="AO1" s="467"/>
      <c r="AP1" s="467"/>
      <c r="AQ1" s="467"/>
      <c r="AR1" s="467"/>
      <c r="AS1" s="467" t="s">
        <v>320</v>
      </c>
      <c r="AT1" s="467"/>
      <c r="AU1" s="467"/>
      <c r="AV1" s="467"/>
      <c r="AW1" s="467"/>
      <c r="AX1" s="467"/>
      <c r="AY1" s="467"/>
      <c r="AZ1" s="467"/>
      <c r="BA1" s="467"/>
      <c r="BB1" s="467"/>
      <c r="BC1" s="467"/>
      <c r="BD1" s="467"/>
      <c r="BE1" s="467"/>
      <c r="BF1" s="467"/>
      <c r="BG1" s="467"/>
      <c r="BH1" s="467"/>
      <c r="BI1" s="467"/>
      <c r="BJ1" s="467"/>
      <c r="BK1" s="467"/>
      <c r="BL1" s="467"/>
      <c r="BM1" s="467"/>
      <c r="BN1" s="467" t="s">
        <v>320</v>
      </c>
      <c r="BO1" s="467"/>
      <c r="BP1" s="467"/>
      <c r="BQ1" s="467"/>
      <c r="BR1" s="467"/>
      <c r="BS1" s="467"/>
      <c r="BT1" s="467"/>
      <c r="BU1" s="467"/>
      <c r="BV1" s="467"/>
      <c r="BW1" s="467"/>
      <c r="BX1" s="467"/>
      <c r="BY1" s="467"/>
      <c r="BZ1" s="467"/>
      <c r="CA1" s="467"/>
      <c r="CB1" s="467"/>
      <c r="CC1" s="467"/>
      <c r="CD1" s="467"/>
      <c r="CE1" s="467"/>
      <c r="CF1" s="467"/>
      <c r="CG1" s="467"/>
      <c r="CH1" s="467"/>
      <c r="CI1" s="467" t="s">
        <v>320</v>
      </c>
      <c r="CJ1" s="467"/>
      <c r="CK1" s="467"/>
      <c r="CL1" s="467"/>
      <c r="CM1" s="467"/>
      <c r="CN1" s="467"/>
      <c r="CO1" s="467"/>
      <c r="CP1" s="467"/>
      <c r="CQ1" s="467"/>
      <c r="CR1" s="467"/>
      <c r="CS1" s="467"/>
      <c r="CT1" s="467"/>
      <c r="CU1" s="467"/>
      <c r="CV1" s="467"/>
      <c r="CW1" s="467"/>
      <c r="CX1" s="467"/>
      <c r="CY1" s="467"/>
      <c r="CZ1" s="467"/>
      <c r="DA1" s="467"/>
      <c r="DB1" s="467"/>
      <c r="DC1" s="467"/>
      <c r="DD1" s="467" t="s">
        <v>320</v>
      </c>
      <c r="DE1" s="467"/>
      <c r="DF1" s="467"/>
      <c r="DG1" s="467"/>
      <c r="DH1" s="467"/>
      <c r="DI1" s="467"/>
      <c r="DJ1" s="467"/>
    </row>
    <row r="2" spans="2:114" ht="18.75">
      <c r="B2" s="157"/>
      <c r="C2" s="467" t="s">
        <v>321</v>
      </c>
      <c r="D2" s="467"/>
      <c r="E2" s="467"/>
      <c r="F2" s="467"/>
      <c r="G2" s="467"/>
      <c r="H2" s="467"/>
      <c r="I2" s="467"/>
      <c r="J2" s="467"/>
      <c r="K2" s="467"/>
      <c r="L2" s="467"/>
      <c r="M2" s="467"/>
      <c r="N2" s="467"/>
      <c r="O2" s="467"/>
      <c r="P2" s="467"/>
      <c r="Q2" s="467"/>
      <c r="R2" s="467"/>
      <c r="S2" s="467"/>
      <c r="T2" s="467"/>
      <c r="U2" s="467"/>
      <c r="V2" s="467"/>
      <c r="W2" s="467"/>
      <c r="X2" s="467" t="s">
        <v>321</v>
      </c>
      <c r="Y2" s="467"/>
      <c r="Z2" s="467"/>
      <c r="AA2" s="467"/>
      <c r="AB2" s="467"/>
      <c r="AC2" s="467"/>
      <c r="AD2" s="467"/>
      <c r="AE2" s="467"/>
      <c r="AF2" s="467"/>
      <c r="AG2" s="467"/>
      <c r="AH2" s="467"/>
      <c r="AI2" s="467"/>
      <c r="AJ2" s="467"/>
      <c r="AK2" s="467"/>
      <c r="AL2" s="467"/>
      <c r="AM2" s="467"/>
      <c r="AN2" s="467"/>
      <c r="AO2" s="467"/>
      <c r="AP2" s="467"/>
      <c r="AQ2" s="467"/>
      <c r="AR2" s="467"/>
      <c r="AS2" s="467" t="s">
        <v>321</v>
      </c>
      <c r="AT2" s="467"/>
      <c r="AU2" s="467"/>
      <c r="AV2" s="467"/>
      <c r="AW2" s="467"/>
      <c r="AX2" s="467"/>
      <c r="AY2" s="467"/>
      <c r="AZ2" s="467"/>
      <c r="BA2" s="467"/>
      <c r="BB2" s="467"/>
      <c r="BC2" s="467"/>
      <c r="BD2" s="467"/>
      <c r="BE2" s="467"/>
      <c r="BF2" s="467"/>
      <c r="BG2" s="467"/>
      <c r="BH2" s="467"/>
      <c r="BI2" s="467"/>
      <c r="BJ2" s="467"/>
      <c r="BK2" s="467"/>
      <c r="BL2" s="467"/>
      <c r="BM2" s="467"/>
      <c r="BN2" s="467" t="s">
        <v>321</v>
      </c>
      <c r="BO2" s="467"/>
      <c r="BP2" s="467"/>
      <c r="BQ2" s="467"/>
      <c r="BR2" s="467"/>
      <c r="BS2" s="467"/>
      <c r="BT2" s="467"/>
      <c r="BU2" s="467"/>
      <c r="BV2" s="467"/>
      <c r="BW2" s="467"/>
      <c r="BX2" s="467"/>
      <c r="BY2" s="467"/>
      <c r="BZ2" s="467"/>
      <c r="CA2" s="467"/>
      <c r="CB2" s="467"/>
      <c r="CC2" s="467"/>
      <c r="CD2" s="467"/>
      <c r="CE2" s="467"/>
      <c r="CF2" s="467"/>
      <c r="CG2" s="467"/>
      <c r="CH2" s="467"/>
      <c r="CI2" s="467" t="s">
        <v>321</v>
      </c>
      <c r="CJ2" s="467"/>
      <c r="CK2" s="467"/>
      <c r="CL2" s="467"/>
      <c r="CM2" s="467"/>
      <c r="CN2" s="467"/>
      <c r="CO2" s="467"/>
      <c r="CP2" s="467"/>
      <c r="CQ2" s="467"/>
      <c r="CR2" s="467"/>
      <c r="CS2" s="467"/>
      <c r="CT2" s="467"/>
      <c r="CU2" s="467"/>
      <c r="CV2" s="467"/>
      <c r="CW2" s="467"/>
      <c r="CX2" s="467"/>
      <c r="CY2" s="467"/>
      <c r="CZ2" s="467"/>
      <c r="DA2" s="467"/>
      <c r="DB2" s="467"/>
      <c r="DC2" s="467"/>
      <c r="DD2" s="481" t="s">
        <v>321</v>
      </c>
      <c r="DE2" s="481"/>
      <c r="DF2" s="481"/>
      <c r="DG2" s="481"/>
      <c r="DH2" s="481"/>
      <c r="DI2" s="481"/>
      <c r="DJ2" s="481"/>
    </row>
    <row r="3" spans="2:114" s="149" customFormat="1" ht="32.25" customHeight="1">
      <c r="B3" s="158"/>
      <c r="C3" s="468" t="s">
        <v>322</v>
      </c>
      <c r="D3" s="468"/>
      <c r="E3" s="468"/>
      <c r="F3" s="468"/>
      <c r="G3" s="468"/>
      <c r="H3" s="468"/>
      <c r="I3" s="468"/>
      <c r="J3" s="468"/>
      <c r="K3" s="468"/>
      <c r="L3" s="468"/>
      <c r="M3" s="468"/>
      <c r="N3" s="468"/>
      <c r="O3" s="468"/>
      <c r="P3" s="468"/>
      <c r="Q3" s="468"/>
      <c r="R3" s="468"/>
      <c r="S3" s="468"/>
      <c r="T3" s="468"/>
      <c r="U3" s="468"/>
      <c r="V3" s="468"/>
      <c r="W3" s="468"/>
      <c r="X3" s="468" t="s">
        <v>322</v>
      </c>
      <c r="Y3" s="468"/>
      <c r="Z3" s="468"/>
      <c r="AA3" s="468"/>
      <c r="AB3" s="468"/>
      <c r="AC3" s="468"/>
      <c r="AD3" s="468"/>
      <c r="AE3" s="468"/>
      <c r="AF3" s="468"/>
      <c r="AG3" s="468"/>
      <c r="AH3" s="468"/>
      <c r="AI3" s="468"/>
      <c r="AJ3" s="468"/>
      <c r="AK3" s="468"/>
      <c r="AL3" s="468"/>
      <c r="AM3" s="468"/>
      <c r="AN3" s="468"/>
      <c r="AO3" s="468"/>
      <c r="AP3" s="468"/>
      <c r="AQ3" s="468"/>
      <c r="AR3" s="468"/>
      <c r="AS3" s="468" t="s">
        <v>322</v>
      </c>
      <c r="AT3" s="468"/>
      <c r="AU3" s="468"/>
      <c r="AV3" s="468"/>
      <c r="AW3" s="468"/>
      <c r="AX3" s="468"/>
      <c r="AY3" s="468"/>
      <c r="AZ3" s="468"/>
      <c r="BA3" s="468"/>
      <c r="BB3" s="468"/>
      <c r="BC3" s="468"/>
      <c r="BD3" s="468"/>
      <c r="BE3" s="468"/>
      <c r="BF3" s="468"/>
      <c r="BG3" s="468"/>
      <c r="BH3" s="468"/>
      <c r="BI3" s="468"/>
      <c r="BJ3" s="468"/>
      <c r="BK3" s="468"/>
      <c r="BL3" s="468"/>
      <c r="BM3" s="468"/>
      <c r="BN3" s="468" t="s">
        <v>322</v>
      </c>
      <c r="BO3" s="468"/>
      <c r="BP3" s="468"/>
      <c r="BQ3" s="468"/>
      <c r="BR3" s="468"/>
      <c r="BS3" s="468"/>
      <c r="BT3" s="468"/>
      <c r="BU3" s="468"/>
      <c r="BV3" s="468"/>
      <c r="BW3" s="468"/>
      <c r="BX3" s="468"/>
      <c r="BY3" s="468"/>
      <c r="BZ3" s="468"/>
      <c r="CA3" s="468"/>
      <c r="CB3" s="468"/>
      <c r="CC3" s="468"/>
      <c r="CD3" s="468"/>
      <c r="CE3" s="468"/>
      <c r="CF3" s="468"/>
      <c r="CG3" s="468"/>
      <c r="CH3" s="468"/>
      <c r="CI3" s="468" t="s">
        <v>322</v>
      </c>
      <c r="CJ3" s="468"/>
      <c r="CK3" s="468"/>
      <c r="CL3" s="468"/>
      <c r="CM3" s="468"/>
      <c r="CN3" s="468"/>
      <c r="CO3" s="468"/>
      <c r="CP3" s="468"/>
      <c r="CQ3" s="468"/>
      <c r="CR3" s="468"/>
      <c r="CS3" s="468"/>
      <c r="CT3" s="468"/>
      <c r="CU3" s="468"/>
      <c r="CV3" s="468"/>
      <c r="CW3" s="468"/>
      <c r="CX3" s="468"/>
      <c r="CY3" s="468"/>
      <c r="CZ3" s="468"/>
      <c r="DA3" s="468"/>
      <c r="DB3" s="468"/>
      <c r="DC3" s="468"/>
      <c r="DD3" s="482" t="s">
        <v>322</v>
      </c>
      <c r="DE3" s="482"/>
      <c r="DF3" s="482"/>
      <c r="DG3" s="482"/>
      <c r="DH3" s="482"/>
      <c r="DI3" s="482"/>
      <c r="DJ3" s="482"/>
    </row>
    <row r="4" spans="2:114" s="149" customFormat="1" ht="19.5" thickBot="1">
      <c r="B4" s="157"/>
      <c r="C4" s="466" t="s">
        <v>383</v>
      </c>
      <c r="D4" s="466"/>
      <c r="E4" s="466"/>
      <c r="F4" s="466"/>
      <c r="G4" s="466"/>
      <c r="H4" s="466"/>
      <c r="I4" s="466"/>
      <c r="J4" s="466"/>
      <c r="K4" s="466"/>
      <c r="L4" s="466"/>
      <c r="M4" s="466"/>
      <c r="N4" s="466"/>
      <c r="O4" s="466"/>
      <c r="P4" s="466"/>
      <c r="Q4" s="466"/>
      <c r="R4" s="466"/>
      <c r="S4" s="466"/>
      <c r="T4" s="466"/>
      <c r="U4" s="466"/>
      <c r="V4" s="466"/>
      <c r="W4" s="466"/>
      <c r="X4" s="466" t="s">
        <v>383</v>
      </c>
      <c r="Y4" s="466"/>
      <c r="Z4" s="466"/>
      <c r="AA4" s="466"/>
      <c r="AB4" s="466"/>
      <c r="AC4" s="466"/>
      <c r="AD4" s="466"/>
      <c r="AE4" s="466"/>
      <c r="AF4" s="466"/>
      <c r="AG4" s="466"/>
      <c r="AH4" s="466"/>
      <c r="AI4" s="466"/>
      <c r="AJ4" s="466"/>
      <c r="AK4" s="466"/>
      <c r="AL4" s="466"/>
      <c r="AM4" s="466"/>
      <c r="AN4" s="466"/>
      <c r="AO4" s="466"/>
      <c r="AP4" s="466"/>
      <c r="AQ4" s="466"/>
      <c r="AR4" s="466"/>
      <c r="AS4" s="466" t="s">
        <v>383</v>
      </c>
      <c r="AT4" s="466"/>
      <c r="AU4" s="466"/>
      <c r="AV4" s="466"/>
      <c r="AW4" s="466"/>
      <c r="AX4" s="466"/>
      <c r="AY4" s="466"/>
      <c r="AZ4" s="466"/>
      <c r="BA4" s="466"/>
      <c r="BB4" s="466"/>
      <c r="BC4" s="466"/>
      <c r="BD4" s="466"/>
      <c r="BE4" s="466"/>
      <c r="BF4" s="466"/>
      <c r="BG4" s="466"/>
      <c r="BH4" s="466"/>
      <c r="BI4" s="466"/>
      <c r="BJ4" s="466"/>
      <c r="BK4" s="466"/>
      <c r="BL4" s="466"/>
      <c r="BM4" s="466"/>
      <c r="BN4" s="466" t="s">
        <v>383</v>
      </c>
      <c r="BO4" s="466"/>
      <c r="BP4" s="466"/>
      <c r="BQ4" s="466"/>
      <c r="BR4" s="466"/>
      <c r="BS4" s="466"/>
      <c r="BT4" s="466"/>
      <c r="BU4" s="466"/>
      <c r="BV4" s="466"/>
      <c r="BW4" s="466"/>
      <c r="BX4" s="466"/>
      <c r="BY4" s="466"/>
      <c r="BZ4" s="466"/>
      <c r="CA4" s="466"/>
      <c r="CB4" s="466"/>
      <c r="CC4" s="466"/>
      <c r="CD4" s="466"/>
      <c r="CE4" s="466"/>
      <c r="CF4" s="466"/>
      <c r="CG4" s="466"/>
      <c r="CH4" s="466"/>
      <c r="CI4" s="466" t="s">
        <v>383</v>
      </c>
      <c r="CJ4" s="466"/>
      <c r="CK4" s="466"/>
      <c r="CL4" s="466"/>
      <c r="CM4" s="466"/>
      <c r="CN4" s="466"/>
      <c r="CO4" s="466"/>
      <c r="CP4" s="466"/>
      <c r="CQ4" s="466"/>
      <c r="CR4" s="466"/>
      <c r="CS4" s="466"/>
      <c r="CT4" s="466"/>
      <c r="CU4" s="466"/>
      <c r="CV4" s="466"/>
      <c r="CW4" s="466"/>
      <c r="CX4" s="466"/>
      <c r="CY4" s="466"/>
      <c r="CZ4" s="466"/>
      <c r="DA4" s="466"/>
      <c r="DB4" s="466"/>
      <c r="DC4" s="466"/>
      <c r="DD4" s="480" t="s">
        <v>383</v>
      </c>
      <c r="DE4" s="480"/>
      <c r="DF4" s="480"/>
      <c r="DG4" s="480"/>
      <c r="DH4" s="480"/>
      <c r="DI4" s="480"/>
      <c r="DJ4" s="480"/>
    </row>
    <row r="5" spans="1:114" ht="15" customHeight="1">
      <c r="A5" s="150"/>
      <c r="B5" s="150"/>
      <c r="C5" s="441">
        <v>41455</v>
      </c>
      <c r="D5" s="442"/>
      <c r="E5" s="442"/>
      <c r="F5" s="442"/>
      <c r="G5" s="442"/>
      <c r="H5" s="442"/>
      <c r="I5" s="443"/>
      <c r="J5" s="441">
        <v>41547</v>
      </c>
      <c r="K5" s="442"/>
      <c r="L5" s="442"/>
      <c r="M5" s="442"/>
      <c r="N5" s="442"/>
      <c r="O5" s="442"/>
      <c r="P5" s="443"/>
      <c r="Q5" s="441">
        <v>41578</v>
      </c>
      <c r="R5" s="442"/>
      <c r="S5" s="442"/>
      <c r="T5" s="442"/>
      <c r="U5" s="442"/>
      <c r="V5" s="442"/>
      <c r="W5" s="443"/>
      <c r="X5" s="441">
        <v>41608</v>
      </c>
      <c r="Y5" s="442"/>
      <c r="Z5" s="442"/>
      <c r="AA5" s="442"/>
      <c r="AB5" s="442"/>
      <c r="AC5" s="442"/>
      <c r="AD5" s="443"/>
      <c r="AE5" s="441">
        <v>41639</v>
      </c>
      <c r="AF5" s="442"/>
      <c r="AG5" s="442"/>
      <c r="AH5" s="442"/>
      <c r="AI5" s="442"/>
      <c r="AJ5" s="442"/>
      <c r="AK5" s="443"/>
      <c r="AL5" s="441">
        <v>41670</v>
      </c>
      <c r="AM5" s="442"/>
      <c r="AN5" s="442"/>
      <c r="AO5" s="442"/>
      <c r="AP5" s="442"/>
      <c r="AQ5" s="442"/>
      <c r="AR5" s="443"/>
      <c r="AS5" s="441">
        <v>41698</v>
      </c>
      <c r="AT5" s="442"/>
      <c r="AU5" s="442"/>
      <c r="AV5" s="442"/>
      <c r="AW5" s="442"/>
      <c r="AX5" s="442"/>
      <c r="AY5" s="443"/>
      <c r="AZ5" s="441">
        <v>41729</v>
      </c>
      <c r="BA5" s="442"/>
      <c r="BB5" s="442"/>
      <c r="BC5" s="442"/>
      <c r="BD5" s="442"/>
      <c r="BE5" s="442"/>
      <c r="BF5" s="443"/>
      <c r="BG5" s="441">
        <v>41759</v>
      </c>
      <c r="BH5" s="442"/>
      <c r="BI5" s="442"/>
      <c r="BJ5" s="442"/>
      <c r="BK5" s="442"/>
      <c r="BL5" s="442"/>
      <c r="BM5" s="443"/>
      <c r="BN5" s="441">
        <v>41790</v>
      </c>
      <c r="BO5" s="442"/>
      <c r="BP5" s="442"/>
      <c r="BQ5" s="442"/>
      <c r="BR5" s="442"/>
      <c r="BS5" s="442"/>
      <c r="BT5" s="443"/>
      <c r="BU5" s="441">
        <v>41820</v>
      </c>
      <c r="BV5" s="442"/>
      <c r="BW5" s="442"/>
      <c r="BX5" s="442"/>
      <c r="BY5" s="442"/>
      <c r="BZ5" s="442"/>
      <c r="CA5" s="443"/>
      <c r="CB5" s="441">
        <v>41851</v>
      </c>
      <c r="CC5" s="442"/>
      <c r="CD5" s="442"/>
      <c r="CE5" s="442"/>
      <c r="CF5" s="442"/>
      <c r="CG5" s="442"/>
      <c r="CH5" s="443"/>
      <c r="CI5" s="441">
        <v>41882</v>
      </c>
      <c r="CJ5" s="442"/>
      <c r="CK5" s="442"/>
      <c r="CL5" s="442"/>
      <c r="CM5" s="442"/>
      <c r="CN5" s="442"/>
      <c r="CO5" s="443"/>
      <c r="CP5" s="441">
        <v>41912</v>
      </c>
      <c r="CQ5" s="442"/>
      <c r="CR5" s="442"/>
      <c r="CS5" s="442"/>
      <c r="CT5" s="442"/>
      <c r="CU5" s="442"/>
      <c r="CV5" s="443"/>
      <c r="CW5" s="441">
        <v>41943</v>
      </c>
      <c r="CX5" s="442"/>
      <c r="CY5" s="442"/>
      <c r="CZ5" s="442"/>
      <c r="DA5" s="442"/>
      <c r="DB5" s="442"/>
      <c r="DC5" s="443"/>
      <c r="DD5" s="441">
        <v>41973</v>
      </c>
      <c r="DE5" s="442"/>
      <c r="DF5" s="442"/>
      <c r="DG5" s="442"/>
      <c r="DH5" s="442"/>
      <c r="DI5" s="442"/>
      <c r="DJ5" s="443"/>
    </row>
    <row r="6" spans="1:114" ht="30.75" customHeight="1">
      <c r="A6" s="473"/>
      <c r="B6" s="474"/>
      <c r="C6" s="463" t="s">
        <v>323</v>
      </c>
      <c r="D6" s="456" t="s">
        <v>324</v>
      </c>
      <c r="E6" s="203"/>
      <c r="F6" s="204"/>
      <c r="G6" s="204"/>
      <c r="H6" s="456" t="s">
        <v>362</v>
      </c>
      <c r="I6" s="205"/>
      <c r="J6" s="463" t="s">
        <v>323</v>
      </c>
      <c r="K6" s="456" t="s">
        <v>324</v>
      </c>
      <c r="L6" s="203"/>
      <c r="M6" s="204"/>
      <c r="N6" s="204"/>
      <c r="O6" s="456" t="s">
        <v>362</v>
      </c>
      <c r="P6" s="205"/>
      <c r="Q6" s="463" t="s">
        <v>323</v>
      </c>
      <c r="R6" s="456" t="s">
        <v>324</v>
      </c>
      <c r="S6" s="203"/>
      <c r="T6" s="204"/>
      <c r="U6" s="204"/>
      <c r="V6" s="456" t="s">
        <v>362</v>
      </c>
      <c r="W6" s="205"/>
      <c r="X6" s="463" t="s">
        <v>323</v>
      </c>
      <c r="Y6" s="456" t="s">
        <v>324</v>
      </c>
      <c r="Z6" s="203"/>
      <c r="AA6" s="204"/>
      <c r="AB6" s="204"/>
      <c r="AC6" s="456" t="s">
        <v>362</v>
      </c>
      <c r="AD6" s="205"/>
      <c r="AE6" s="463" t="s">
        <v>323</v>
      </c>
      <c r="AF6" s="456" t="s">
        <v>324</v>
      </c>
      <c r="AG6" s="203"/>
      <c r="AH6" s="204"/>
      <c r="AI6" s="204"/>
      <c r="AJ6" s="456" t="s">
        <v>362</v>
      </c>
      <c r="AK6" s="205"/>
      <c r="AL6" s="463" t="s">
        <v>323</v>
      </c>
      <c r="AM6" s="456" t="s">
        <v>324</v>
      </c>
      <c r="AN6" s="203"/>
      <c r="AO6" s="204"/>
      <c r="AP6" s="204"/>
      <c r="AQ6" s="456" t="s">
        <v>362</v>
      </c>
      <c r="AR6" s="205"/>
      <c r="AS6" s="463" t="s">
        <v>323</v>
      </c>
      <c r="AT6" s="456" t="s">
        <v>324</v>
      </c>
      <c r="AU6" s="203"/>
      <c r="AV6" s="204"/>
      <c r="AW6" s="204"/>
      <c r="AX6" s="456" t="s">
        <v>362</v>
      </c>
      <c r="AY6" s="205"/>
      <c r="AZ6" s="463" t="s">
        <v>323</v>
      </c>
      <c r="BA6" s="456" t="s">
        <v>324</v>
      </c>
      <c r="BB6" s="203"/>
      <c r="BC6" s="204"/>
      <c r="BD6" s="204"/>
      <c r="BE6" s="456" t="s">
        <v>362</v>
      </c>
      <c r="BF6" s="205"/>
      <c r="BG6" s="463" t="s">
        <v>323</v>
      </c>
      <c r="BH6" s="456" t="s">
        <v>324</v>
      </c>
      <c r="BI6" s="203"/>
      <c r="BJ6" s="204"/>
      <c r="BK6" s="204"/>
      <c r="BL6" s="456" t="s">
        <v>362</v>
      </c>
      <c r="BM6" s="205"/>
      <c r="BN6" s="463" t="s">
        <v>323</v>
      </c>
      <c r="BO6" s="456" t="s">
        <v>324</v>
      </c>
      <c r="BP6" s="203"/>
      <c r="BQ6" s="204"/>
      <c r="BR6" s="204"/>
      <c r="BS6" s="456" t="s">
        <v>362</v>
      </c>
      <c r="BT6" s="205"/>
      <c r="BU6" s="444" t="s">
        <v>323</v>
      </c>
      <c r="BV6" s="447" t="s">
        <v>324</v>
      </c>
      <c r="BW6" s="263"/>
      <c r="BX6" s="264"/>
      <c r="BY6" s="264"/>
      <c r="BZ6" s="447" t="s">
        <v>362</v>
      </c>
      <c r="CA6" s="265"/>
      <c r="CB6" s="444" t="s">
        <v>323</v>
      </c>
      <c r="CC6" s="447" t="s">
        <v>324</v>
      </c>
      <c r="CD6" s="263"/>
      <c r="CE6" s="264"/>
      <c r="CF6" s="264"/>
      <c r="CG6" s="447" t="s">
        <v>362</v>
      </c>
      <c r="CH6" s="265"/>
      <c r="CI6" s="444" t="s">
        <v>323</v>
      </c>
      <c r="CJ6" s="447" t="s">
        <v>324</v>
      </c>
      <c r="CK6" s="263"/>
      <c r="CL6" s="264"/>
      <c r="CM6" s="264"/>
      <c r="CN6" s="447" t="s">
        <v>362</v>
      </c>
      <c r="CO6" s="265"/>
      <c r="CP6" s="444" t="s">
        <v>323</v>
      </c>
      <c r="CQ6" s="447" t="s">
        <v>324</v>
      </c>
      <c r="CR6" s="263"/>
      <c r="CS6" s="264"/>
      <c r="CT6" s="264"/>
      <c r="CU6" s="447" t="s">
        <v>362</v>
      </c>
      <c r="CV6" s="265"/>
      <c r="CW6" s="444" t="s">
        <v>323</v>
      </c>
      <c r="CX6" s="447" t="s">
        <v>324</v>
      </c>
      <c r="CY6" s="263"/>
      <c r="CZ6" s="264"/>
      <c r="DA6" s="264"/>
      <c r="DB6" s="447" t="s">
        <v>362</v>
      </c>
      <c r="DC6" s="265"/>
      <c r="DD6" s="444" t="s">
        <v>323</v>
      </c>
      <c r="DE6" s="447" t="s">
        <v>324</v>
      </c>
      <c r="DF6" s="263"/>
      <c r="DG6" s="264"/>
      <c r="DH6" s="264"/>
      <c r="DI6" s="447" t="s">
        <v>362</v>
      </c>
      <c r="DJ6" s="265"/>
    </row>
    <row r="7" spans="1:114" ht="36.75" customHeight="1">
      <c r="A7" s="475"/>
      <c r="B7" s="476"/>
      <c r="C7" s="464"/>
      <c r="D7" s="457"/>
      <c r="E7" s="459" t="s">
        <v>360</v>
      </c>
      <c r="F7" s="206"/>
      <c r="G7" s="206"/>
      <c r="H7" s="457"/>
      <c r="I7" s="461" t="s">
        <v>361</v>
      </c>
      <c r="J7" s="464"/>
      <c r="K7" s="457"/>
      <c r="L7" s="459" t="s">
        <v>360</v>
      </c>
      <c r="M7" s="206"/>
      <c r="N7" s="206"/>
      <c r="O7" s="457"/>
      <c r="P7" s="461" t="s">
        <v>361</v>
      </c>
      <c r="Q7" s="464"/>
      <c r="R7" s="457"/>
      <c r="S7" s="459" t="s">
        <v>360</v>
      </c>
      <c r="T7" s="206"/>
      <c r="U7" s="206"/>
      <c r="V7" s="457"/>
      <c r="W7" s="461" t="s">
        <v>361</v>
      </c>
      <c r="X7" s="464"/>
      <c r="Y7" s="457"/>
      <c r="Z7" s="459" t="s">
        <v>360</v>
      </c>
      <c r="AA7" s="206"/>
      <c r="AB7" s="206"/>
      <c r="AC7" s="457"/>
      <c r="AD7" s="461" t="s">
        <v>361</v>
      </c>
      <c r="AE7" s="464"/>
      <c r="AF7" s="457"/>
      <c r="AG7" s="459" t="s">
        <v>360</v>
      </c>
      <c r="AH7" s="206"/>
      <c r="AI7" s="206"/>
      <c r="AJ7" s="457"/>
      <c r="AK7" s="461" t="s">
        <v>361</v>
      </c>
      <c r="AL7" s="464"/>
      <c r="AM7" s="457"/>
      <c r="AN7" s="459" t="s">
        <v>360</v>
      </c>
      <c r="AO7" s="206"/>
      <c r="AP7" s="206"/>
      <c r="AQ7" s="457"/>
      <c r="AR7" s="461" t="s">
        <v>361</v>
      </c>
      <c r="AS7" s="464"/>
      <c r="AT7" s="457"/>
      <c r="AU7" s="459" t="s">
        <v>360</v>
      </c>
      <c r="AV7" s="206"/>
      <c r="AW7" s="206"/>
      <c r="AX7" s="457"/>
      <c r="AY7" s="461" t="s">
        <v>361</v>
      </c>
      <c r="AZ7" s="464"/>
      <c r="BA7" s="457"/>
      <c r="BB7" s="459" t="s">
        <v>360</v>
      </c>
      <c r="BC7" s="206"/>
      <c r="BD7" s="206"/>
      <c r="BE7" s="457"/>
      <c r="BF7" s="461" t="s">
        <v>361</v>
      </c>
      <c r="BG7" s="464"/>
      <c r="BH7" s="457"/>
      <c r="BI7" s="459" t="s">
        <v>360</v>
      </c>
      <c r="BJ7" s="206"/>
      <c r="BK7" s="206"/>
      <c r="BL7" s="457"/>
      <c r="BM7" s="461" t="s">
        <v>361</v>
      </c>
      <c r="BN7" s="464"/>
      <c r="BO7" s="457"/>
      <c r="BP7" s="459" t="s">
        <v>360</v>
      </c>
      <c r="BQ7" s="206"/>
      <c r="BR7" s="206"/>
      <c r="BS7" s="457"/>
      <c r="BT7" s="461" t="s">
        <v>361</v>
      </c>
      <c r="BU7" s="445"/>
      <c r="BV7" s="448"/>
      <c r="BW7" s="450" t="s">
        <v>360</v>
      </c>
      <c r="BX7" s="206"/>
      <c r="BY7" s="206"/>
      <c r="BZ7" s="448"/>
      <c r="CA7" s="452" t="s">
        <v>361</v>
      </c>
      <c r="CB7" s="445"/>
      <c r="CC7" s="448"/>
      <c r="CD7" s="450" t="s">
        <v>360</v>
      </c>
      <c r="CE7" s="206"/>
      <c r="CF7" s="206"/>
      <c r="CG7" s="448"/>
      <c r="CH7" s="452" t="s">
        <v>361</v>
      </c>
      <c r="CI7" s="445"/>
      <c r="CJ7" s="448"/>
      <c r="CK7" s="450" t="s">
        <v>360</v>
      </c>
      <c r="CL7" s="206"/>
      <c r="CM7" s="206"/>
      <c r="CN7" s="448"/>
      <c r="CO7" s="452" t="s">
        <v>361</v>
      </c>
      <c r="CP7" s="445"/>
      <c r="CQ7" s="448"/>
      <c r="CR7" s="450" t="s">
        <v>360</v>
      </c>
      <c r="CS7" s="206"/>
      <c r="CT7" s="206"/>
      <c r="CU7" s="448"/>
      <c r="CV7" s="452" t="s">
        <v>361</v>
      </c>
      <c r="CW7" s="445"/>
      <c r="CX7" s="448"/>
      <c r="CY7" s="450" t="s">
        <v>360</v>
      </c>
      <c r="CZ7" s="206"/>
      <c r="DA7" s="206"/>
      <c r="DB7" s="448"/>
      <c r="DC7" s="452" t="s">
        <v>361</v>
      </c>
      <c r="DD7" s="445"/>
      <c r="DE7" s="448"/>
      <c r="DF7" s="450" t="s">
        <v>360</v>
      </c>
      <c r="DG7" s="206"/>
      <c r="DH7" s="206"/>
      <c r="DI7" s="448"/>
      <c r="DJ7" s="452" t="s">
        <v>361</v>
      </c>
    </row>
    <row r="8" spans="1:114" ht="74.25" customHeight="1">
      <c r="A8" s="477"/>
      <c r="B8" s="478"/>
      <c r="C8" s="465"/>
      <c r="D8" s="458"/>
      <c r="E8" s="460"/>
      <c r="F8" s="207" t="s">
        <v>363</v>
      </c>
      <c r="G8" s="207" t="s">
        <v>364</v>
      </c>
      <c r="H8" s="458"/>
      <c r="I8" s="462"/>
      <c r="J8" s="465"/>
      <c r="K8" s="458"/>
      <c r="L8" s="460"/>
      <c r="M8" s="207" t="s">
        <v>363</v>
      </c>
      <c r="N8" s="207" t="s">
        <v>364</v>
      </c>
      <c r="O8" s="458"/>
      <c r="P8" s="462"/>
      <c r="Q8" s="465"/>
      <c r="R8" s="458"/>
      <c r="S8" s="460"/>
      <c r="T8" s="207" t="s">
        <v>363</v>
      </c>
      <c r="U8" s="207" t="s">
        <v>364</v>
      </c>
      <c r="V8" s="458"/>
      <c r="W8" s="462"/>
      <c r="X8" s="465"/>
      <c r="Y8" s="458"/>
      <c r="Z8" s="460"/>
      <c r="AA8" s="207" t="s">
        <v>363</v>
      </c>
      <c r="AB8" s="207" t="s">
        <v>364</v>
      </c>
      <c r="AC8" s="458"/>
      <c r="AD8" s="462"/>
      <c r="AE8" s="465"/>
      <c r="AF8" s="458"/>
      <c r="AG8" s="460"/>
      <c r="AH8" s="207" t="s">
        <v>363</v>
      </c>
      <c r="AI8" s="207" t="s">
        <v>364</v>
      </c>
      <c r="AJ8" s="458"/>
      <c r="AK8" s="462"/>
      <c r="AL8" s="465"/>
      <c r="AM8" s="458"/>
      <c r="AN8" s="460"/>
      <c r="AO8" s="207" t="s">
        <v>363</v>
      </c>
      <c r="AP8" s="207" t="s">
        <v>364</v>
      </c>
      <c r="AQ8" s="458"/>
      <c r="AR8" s="462"/>
      <c r="AS8" s="465"/>
      <c r="AT8" s="458"/>
      <c r="AU8" s="460"/>
      <c r="AV8" s="207" t="s">
        <v>363</v>
      </c>
      <c r="AW8" s="207" t="s">
        <v>364</v>
      </c>
      <c r="AX8" s="458"/>
      <c r="AY8" s="462"/>
      <c r="AZ8" s="465"/>
      <c r="BA8" s="458"/>
      <c r="BB8" s="460"/>
      <c r="BC8" s="207" t="s">
        <v>363</v>
      </c>
      <c r="BD8" s="207" t="s">
        <v>364</v>
      </c>
      <c r="BE8" s="458"/>
      <c r="BF8" s="462"/>
      <c r="BG8" s="465"/>
      <c r="BH8" s="458"/>
      <c r="BI8" s="460"/>
      <c r="BJ8" s="207" t="s">
        <v>363</v>
      </c>
      <c r="BK8" s="207" t="s">
        <v>364</v>
      </c>
      <c r="BL8" s="458"/>
      <c r="BM8" s="462"/>
      <c r="BN8" s="465"/>
      <c r="BO8" s="458"/>
      <c r="BP8" s="460"/>
      <c r="BQ8" s="207" t="s">
        <v>363</v>
      </c>
      <c r="BR8" s="207" t="s">
        <v>364</v>
      </c>
      <c r="BS8" s="458"/>
      <c r="BT8" s="462"/>
      <c r="BU8" s="446"/>
      <c r="BV8" s="449"/>
      <c r="BW8" s="451"/>
      <c r="BX8" s="266" t="s">
        <v>363</v>
      </c>
      <c r="BY8" s="266" t="s">
        <v>364</v>
      </c>
      <c r="BZ8" s="449"/>
      <c r="CA8" s="453"/>
      <c r="CB8" s="446"/>
      <c r="CC8" s="449"/>
      <c r="CD8" s="451"/>
      <c r="CE8" s="266" t="s">
        <v>363</v>
      </c>
      <c r="CF8" s="266" t="s">
        <v>364</v>
      </c>
      <c r="CG8" s="449"/>
      <c r="CH8" s="453"/>
      <c r="CI8" s="446"/>
      <c r="CJ8" s="449"/>
      <c r="CK8" s="451"/>
      <c r="CL8" s="266" t="s">
        <v>363</v>
      </c>
      <c r="CM8" s="266" t="s">
        <v>364</v>
      </c>
      <c r="CN8" s="449"/>
      <c r="CO8" s="453"/>
      <c r="CP8" s="446"/>
      <c r="CQ8" s="449"/>
      <c r="CR8" s="451"/>
      <c r="CS8" s="266" t="s">
        <v>363</v>
      </c>
      <c r="CT8" s="266" t="s">
        <v>364</v>
      </c>
      <c r="CU8" s="449"/>
      <c r="CV8" s="453"/>
      <c r="CW8" s="446"/>
      <c r="CX8" s="449"/>
      <c r="CY8" s="451"/>
      <c r="CZ8" s="266" t="s">
        <v>363</v>
      </c>
      <c r="DA8" s="266" t="s">
        <v>364</v>
      </c>
      <c r="DB8" s="449"/>
      <c r="DC8" s="453"/>
      <c r="DD8" s="446"/>
      <c r="DE8" s="449"/>
      <c r="DF8" s="451"/>
      <c r="DG8" s="266" t="s">
        <v>363</v>
      </c>
      <c r="DH8" s="266" t="s">
        <v>364</v>
      </c>
      <c r="DI8" s="449"/>
      <c r="DJ8" s="453"/>
    </row>
    <row r="9" spans="1:114" ht="15" customHeight="1">
      <c r="A9" s="471" t="s">
        <v>325</v>
      </c>
      <c r="B9" s="472"/>
      <c r="C9" s="168">
        <v>42020171</v>
      </c>
      <c r="D9" s="169">
        <v>0.3025827286614326</v>
      </c>
      <c r="E9" s="208">
        <v>0.08408130942637049</v>
      </c>
      <c r="F9" s="209">
        <v>0.029078534687543275</v>
      </c>
      <c r="G9" s="210">
        <v>0.05500277473882722</v>
      </c>
      <c r="H9" s="169">
        <v>0.6974172713385673</v>
      </c>
      <c r="I9" s="170">
        <v>0.1481128670323593</v>
      </c>
      <c r="J9" s="171">
        <v>38150544</v>
      </c>
      <c r="K9" s="169">
        <v>0.39803980252548954</v>
      </c>
      <c r="L9" s="208">
        <v>0.10761280363394032</v>
      </c>
      <c r="M9" s="211">
        <v>0.028892563104735806</v>
      </c>
      <c r="N9" s="212">
        <v>0.07872024052920451</v>
      </c>
      <c r="O9" s="169">
        <v>0.6019601974745105</v>
      </c>
      <c r="P9" s="170">
        <v>0.13285113313194172</v>
      </c>
      <c r="Q9" s="172">
        <v>37572117</v>
      </c>
      <c r="R9" s="173">
        <v>0.4083185943448435</v>
      </c>
      <c r="S9" s="208">
        <v>0.10745255584081143</v>
      </c>
      <c r="T9" s="211">
        <v>0.03389604051323485</v>
      </c>
      <c r="U9" s="212">
        <v>0.07355651532757657</v>
      </c>
      <c r="V9" s="173">
        <v>0.5916814056551565</v>
      </c>
      <c r="W9" s="174">
        <v>0.13436280420397925</v>
      </c>
      <c r="X9" s="172">
        <v>37396119</v>
      </c>
      <c r="Y9" s="173">
        <v>0.41647666700386743</v>
      </c>
      <c r="Z9" s="208">
        <v>0.11113040901383377</v>
      </c>
      <c r="AA9" s="211">
        <v>0.03866435979626656</v>
      </c>
      <c r="AB9" s="212">
        <v>0.0724660492175672</v>
      </c>
      <c r="AC9" s="173">
        <v>0.5835233329961326</v>
      </c>
      <c r="AD9" s="174">
        <v>0.13400152566633985</v>
      </c>
      <c r="AE9" s="196">
        <v>36582165</v>
      </c>
      <c r="AF9" s="197">
        <v>0.44373128271659157</v>
      </c>
      <c r="AG9" s="208">
        <v>0.1242498086157558</v>
      </c>
      <c r="AH9" s="211">
        <v>0.050683659646715826</v>
      </c>
      <c r="AI9" s="212">
        <v>0.07356614896903997</v>
      </c>
      <c r="AJ9" s="197">
        <v>0.5562687172834084</v>
      </c>
      <c r="AK9" s="170">
        <v>0.11914128100400838</v>
      </c>
      <c r="AL9" s="196">
        <v>36480676</v>
      </c>
      <c r="AM9" s="197">
        <v>0.4509199884344248</v>
      </c>
      <c r="AN9" s="208">
        <v>0.1265075515596257</v>
      </c>
      <c r="AO9" s="211">
        <v>0.051242745611402594</v>
      </c>
      <c r="AP9" s="212">
        <v>0.07526480594822312</v>
      </c>
      <c r="AQ9" s="197">
        <v>0.5490800115655752</v>
      </c>
      <c r="AR9" s="170">
        <v>0.11846743190833416</v>
      </c>
      <c r="AS9" s="196">
        <v>36181269</v>
      </c>
      <c r="AT9" s="197">
        <v>0.4515101999324568</v>
      </c>
      <c r="AU9" s="208">
        <v>0.1247354812237238</v>
      </c>
      <c r="AV9" s="211">
        <v>0.049204797100952984</v>
      </c>
      <c r="AW9" s="212">
        <v>0.07553068412277082</v>
      </c>
      <c r="AX9" s="197">
        <v>0.5484898000675432</v>
      </c>
      <c r="AY9" s="170">
        <v>0.12029655455147248</v>
      </c>
      <c r="AZ9" s="196">
        <v>35331593</v>
      </c>
      <c r="BA9" s="197">
        <v>0.4551830708567259</v>
      </c>
      <c r="BB9" s="208">
        <v>0.13844691350316415</v>
      </c>
      <c r="BC9" s="211">
        <v>0.0596244556536129</v>
      </c>
      <c r="BD9" s="212">
        <v>0.07882245784955125</v>
      </c>
      <c r="BE9" s="197">
        <v>0.5448169291432741</v>
      </c>
      <c r="BF9" s="170">
        <v>0.1105287553833194</v>
      </c>
      <c r="BG9" s="196">
        <v>34691170</v>
      </c>
      <c r="BH9" s="197">
        <v>0.47528610306311375</v>
      </c>
      <c r="BI9" s="208">
        <v>0.1514953228732268</v>
      </c>
      <c r="BJ9" s="211">
        <v>0.060788984632112436</v>
      </c>
      <c r="BK9" s="212">
        <v>0.09070633824111438</v>
      </c>
      <c r="BL9" s="197">
        <v>0.5247138969368863</v>
      </c>
      <c r="BM9" s="170">
        <v>0.10565677087281865</v>
      </c>
      <c r="BN9" s="196">
        <v>34252616</v>
      </c>
      <c r="BO9" s="197">
        <v>0.47648001542422336</v>
      </c>
      <c r="BP9" s="208">
        <v>0.1554372664557942</v>
      </c>
      <c r="BQ9" s="211">
        <v>0.06225419395703966</v>
      </c>
      <c r="BR9" s="212">
        <v>0.09318307249875454</v>
      </c>
      <c r="BS9" s="197">
        <v>0.5235199845757766</v>
      </c>
      <c r="BT9" s="170">
        <v>0.10459142741097498</v>
      </c>
      <c r="BU9" s="196">
        <v>33853157</v>
      </c>
      <c r="BV9" s="197">
        <v>0.487870304090103</v>
      </c>
      <c r="BW9" s="208">
        <v>0.14696156698177368</v>
      </c>
      <c r="BX9" s="211">
        <v>0.07279164539957086</v>
      </c>
      <c r="BY9" s="212">
        <v>0.0741699215822028</v>
      </c>
      <c r="BZ9" s="197">
        <v>0.512129695909897</v>
      </c>
      <c r="CA9" s="170">
        <v>0.10162225047430584</v>
      </c>
      <c r="CB9" s="196">
        <v>33750440</v>
      </c>
      <c r="CC9" s="197">
        <v>0.48944801904804797</v>
      </c>
      <c r="CD9" s="208">
        <v>0.13902482456525012</v>
      </c>
      <c r="CE9" s="211">
        <v>0.07326802257985378</v>
      </c>
      <c r="CF9" s="212">
        <v>0.06575680198539634</v>
      </c>
      <c r="CG9" s="197">
        <v>0.5105519809519521</v>
      </c>
      <c r="CH9" s="170">
        <v>0.09666336201839146</v>
      </c>
      <c r="CI9" s="196">
        <v>34002221</v>
      </c>
      <c r="CJ9" s="197">
        <v>0.48692772157442304</v>
      </c>
      <c r="CK9" s="208">
        <v>0.13807533337307584</v>
      </c>
      <c r="CL9" s="211">
        <v>0.07380476704742317</v>
      </c>
      <c r="CM9" s="212">
        <v>0.06427056632565267</v>
      </c>
      <c r="CN9" s="197">
        <v>0.513072278425577</v>
      </c>
      <c r="CO9" s="170">
        <v>0.09657198569469917</v>
      </c>
      <c r="CP9" s="196">
        <v>33263223</v>
      </c>
      <c r="CQ9" s="197">
        <v>0.5017253138699157</v>
      </c>
      <c r="CR9" s="208">
        <v>0.1431661026954604</v>
      </c>
      <c r="CS9" s="211">
        <v>0.07407174584375062</v>
      </c>
      <c r="CT9" s="212">
        <v>0.06909435685170977</v>
      </c>
      <c r="CU9" s="197">
        <v>0.4982746861300843</v>
      </c>
      <c r="CV9" s="170">
        <v>0.0991443613266219</v>
      </c>
      <c r="CW9" s="196">
        <v>32936588</v>
      </c>
      <c r="CX9" s="197">
        <v>0.5052588325178067</v>
      </c>
      <c r="CY9" s="208">
        <v>0.14052202371417463</v>
      </c>
      <c r="CZ9" s="211">
        <v>0.07483222002230468</v>
      </c>
      <c r="DA9" s="212">
        <v>0.06568980369186997</v>
      </c>
      <c r="DB9" s="197">
        <v>0.4947411674821933</v>
      </c>
      <c r="DC9" s="170">
        <v>0.09263269771598685</v>
      </c>
      <c r="DD9" s="196">
        <v>32059474</v>
      </c>
      <c r="DE9" s="197">
        <v>0.5168681806819413</v>
      </c>
      <c r="DF9" s="208">
        <v>0.14310858624817113</v>
      </c>
      <c r="DG9" s="211">
        <v>0.0789046320597774</v>
      </c>
      <c r="DH9" s="212">
        <v>0.06420395418839374</v>
      </c>
      <c r="DI9" s="197">
        <v>0.4831318193180587</v>
      </c>
      <c r="DJ9" s="170">
        <v>0.08589716724610016</v>
      </c>
    </row>
    <row r="10" spans="1:114" ht="15" customHeight="1">
      <c r="A10" s="469" t="s">
        <v>326</v>
      </c>
      <c r="B10" s="470"/>
      <c r="C10" s="175">
        <v>352766</v>
      </c>
      <c r="D10" s="176">
        <v>0.4399516960251271</v>
      </c>
      <c r="E10" s="213">
        <v>0.0722206788636093</v>
      </c>
      <c r="F10" s="214">
        <v>0.01225174761740077</v>
      </c>
      <c r="G10" s="215">
        <v>0.059968931246208536</v>
      </c>
      <c r="H10" s="176">
        <v>0.5600483039748729</v>
      </c>
      <c r="I10" s="177">
        <v>0.11204311073062596</v>
      </c>
      <c r="J10" s="178">
        <v>358938</v>
      </c>
      <c r="K10" s="176">
        <v>0.5331840039226831</v>
      </c>
      <c r="L10" s="213">
        <v>0.07974357688514451</v>
      </c>
      <c r="M10" s="216">
        <v>0.016025051680234468</v>
      </c>
      <c r="N10" s="217">
        <v>0.06371852520491005</v>
      </c>
      <c r="O10" s="176">
        <v>0.46681599607731694</v>
      </c>
      <c r="P10" s="177">
        <v>0.08432096908101121</v>
      </c>
      <c r="Q10" s="179">
        <v>357208</v>
      </c>
      <c r="R10" s="180">
        <v>0.5311667151911491</v>
      </c>
      <c r="S10" s="213">
        <v>0.06540447022463103</v>
      </c>
      <c r="T10" s="216">
        <v>0.012860854180197532</v>
      </c>
      <c r="U10" s="217">
        <v>0.05254361604443349</v>
      </c>
      <c r="V10" s="173">
        <v>0.4688332848088509</v>
      </c>
      <c r="W10" s="181">
        <v>0.09538980090031578</v>
      </c>
      <c r="X10" s="179">
        <v>351347</v>
      </c>
      <c r="Y10" s="180">
        <v>0.5555106490164994</v>
      </c>
      <c r="Z10" s="213">
        <v>0.07651694763296683</v>
      </c>
      <c r="AA10" s="216">
        <v>0.017097057894332385</v>
      </c>
      <c r="AB10" s="217">
        <v>0.059419889738634456</v>
      </c>
      <c r="AC10" s="180">
        <v>0.4444893509835006</v>
      </c>
      <c r="AD10" s="181">
        <v>0.08695107685564414</v>
      </c>
      <c r="AE10" s="198">
        <v>351567</v>
      </c>
      <c r="AF10" s="199">
        <v>0.5595263491738417</v>
      </c>
      <c r="AG10" s="213">
        <v>0.0726803141364235</v>
      </c>
      <c r="AH10" s="216">
        <v>0.013781156934524572</v>
      </c>
      <c r="AI10" s="217">
        <v>0.05889915720189893</v>
      </c>
      <c r="AJ10" s="199">
        <v>0.4404736508261583</v>
      </c>
      <c r="AK10" s="177">
        <v>0.07872468121296937</v>
      </c>
      <c r="AL10" s="198">
        <v>347269</v>
      </c>
      <c r="AM10" s="199">
        <v>0.5695181545142238</v>
      </c>
      <c r="AN10" s="213">
        <v>0.07396283572677088</v>
      </c>
      <c r="AO10" s="216">
        <v>0.021018288416184572</v>
      </c>
      <c r="AP10" s="217">
        <v>0.052944547310586315</v>
      </c>
      <c r="AQ10" s="199">
        <v>0.43048184548577617</v>
      </c>
      <c r="AR10" s="177">
        <v>0.0816686775957543</v>
      </c>
      <c r="AS10" s="198">
        <v>355302</v>
      </c>
      <c r="AT10" s="199">
        <v>0.5833206680514041</v>
      </c>
      <c r="AU10" s="213">
        <v>0.07230187277302126</v>
      </c>
      <c r="AV10" s="216">
        <v>0.023033926068527617</v>
      </c>
      <c r="AW10" s="217">
        <v>0.049267946704493644</v>
      </c>
      <c r="AX10" s="199">
        <v>0.41667933194859585</v>
      </c>
      <c r="AY10" s="177">
        <v>0.0779139999211938</v>
      </c>
      <c r="AZ10" s="198">
        <v>370832</v>
      </c>
      <c r="BA10" s="199">
        <v>0.5726959917159252</v>
      </c>
      <c r="BB10" s="213">
        <v>0.07800297708935583</v>
      </c>
      <c r="BC10" s="216">
        <v>0.029509319584070416</v>
      </c>
      <c r="BD10" s="217">
        <v>0.04849365750528541</v>
      </c>
      <c r="BE10" s="199">
        <v>0.4273040082840748</v>
      </c>
      <c r="BF10" s="177">
        <v>0.10003182033912932</v>
      </c>
      <c r="BG10" s="198">
        <v>366360</v>
      </c>
      <c r="BH10" s="199">
        <v>0.5725925319358008</v>
      </c>
      <c r="BI10" s="213">
        <v>0.07929359100338465</v>
      </c>
      <c r="BJ10" s="216">
        <v>0.032547221312370346</v>
      </c>
      <c r="BK10" s="217">
        <v>0.046746369691014304</v>
      </c>
      <c r="BL10" s="199">
        <v>0.42740746806419916</v>
      </c>
      <c r="BM10" s="177">
        <v>0.09885904574735233</v>
      </c>
      <c r="BN10" s="198">
        <v>359923</v>
      </c>
      <c r="BO10" s="199">
        <v>0.5927712316245419</v>
      </c>
      <c r="BP10" s="213">
        <v>0.08718531463674174</v>
      </c>
      <c r="BQ10" s="216">
        <v>0.038605479505338644</v>
      </c>
      <c r="BR10" s="217">
        <v>0.048579835131403105</v>
      </c>
      <c r="BS10" s="199">
        <v>0.4072287683754581</v>
      </c>
      <c r="BT10" s="177">
        <v>0.06807011499681877</v>
      </c>
      <c r="BU10" s="198">
        <v>350207</v>
      </c>
      <c r="BV10" s="199">
        <v>0.6116011387550792</v>
      </c>
      <c r="BW10" s="213">
        <v>0.06211183671371503</v>
      </c>
      <c r="BX10" s="216">
        <v>0.03734933910515781</v>
      </c>
      <c r="BY10" s="217">
        <v>0.024762497608557223</v>
      </c>
      <c r="BZ10" s="199">
        <v>0.38839886124492085</v>
      </c>
      <c r="CA10" s="177">
        <v>0.04371700165901881</v>
      </c>
      <c r="CB10" s="198">
        <v>350775</v>
      </c>
      <c r="CC10" s="199">
        <v>0.6070871641365547</v>
      </c>
      <c r="CD10" s="213">
        <v>0.060440453282018386</v>
      </c>
      <c r="CE10" s="216">
        <v>0.0302701161713349</v>
      </c>
      <c r="CF10" s="217">
        <v>0.030170337110683485</v>
      </c>
      <c r="CG10" s="199">
        <v>0.3929128358634453</v>
      </c>
      <c r="CH10" s="177">
        <v>0.04579573800869503</v>
      </c>
      <c r="CI10" s="198">
        <v>347247</v>
      </c>
      <c r="CJ10" s="199">
        <v>0.6077143935008797</v>
      </c>
      <c r="CK10" s="213">
        <v>0.05837919406071183</v>
      </c>
      <c r="CL10" s="216">
        <v>0.022568949479765125</v>
      </c>
      <c r="CM10" s="217">
        <v>0.035810244580946705</v>
      </c>
      <c r="CN10" s="199">
        <v>0.39228560649912025</v>
      </c>
      <c r="CO10" s="177">
        <v>0.05701993105771972</v>
      </c>
      <c r="CP10" s="198">
        <v>343826</v>
      </c>
      <c r="CQ10" s="199">
        <v>0.6127983340410557</v>
      </c>
      <c r="CR10" s="213">
        <v>0.06574546427553472</v>
      </c>
      <c r="CS10" s="216">
        <v>0.028494063857881603</v>
      </c>
      <c r="CT10" s="217">
        <v>0.03725140041765312</v>
      </c>
      <c r="CU10" s="199">
        <v>0.38720166595894434</v>
      </c>
      <c r="CV10" s="177">
        <v>0.05632500159964633</v>
      </c>
      <c r="CW10" s="198">
        <v>351791</v>
      </c>
      <c r="CX10" s="199">
        <v>0.5985769960004662</v>
      </c>
      <c r="CY10" s="213">
        <v>0.06147968538137701</v>
      </c>
      <c r="CZ10" s="216">
        <v>0.030506749746298228</v>
      </c>
      <c r="DA10" s="217">
        <v>0.03097293563507878</v>
      </c>
      <c r="DB10" s="199">
        <v>0.4014230039995338</v>
      </c>
      <c r="DC10" s="177">
        <v>0.05061812269216666</v>
      </c>
      <c r="DD10" s="198">
        <v>350814</v>
      </c>
      <c r="DE10" s="199">
        <v>0.5935367459679488</v>
      </c>
      <c r="DF10" s="213">
        <v>0.0644387054108445</v>
      </c>
      <c r="DG10" s="216">
        <v>0.03319707879389078</v>
      </c>
      <c r="DH10" s="217">
        <v>0.031241626616953712</v>
      </c>
      <c r="DI10" s="199">
        <v>0.4064632540320512</v>
      </c>
      <c r="DJ10" s="177">
        <v>0.043116865347449074</v>
      </c>
    </row>
    <row r="11" spans="1:114" ht="15">
      <c r="A11" s="469" t="s">
        <v>327</v>
      </c>
      <c r="B11" s="470"/>
      <c r="C11" s="175">
        <v>1444901</v>
      </c>
      <c r="D11" s="176">
        <v>0.3660610657754407</v>
      </c>
      <c r="E11" s="213">
        <v>0.009179867686436648</v>
      </c>
      <c r="F11" s="214">
        <v>0.0008097440585894812</v>
      </c>
      <c r="G11" s="215">
        <v>0.008370123627847167</v>
      </c>
      <c r="H11" s="176">
        <v>0.6339389342245594</v>
      </c>
      <c r="I11" s="177">
        <v>0.008304375178645457</v>
      </c>
      <c r="J11" s="178">
        <v>1219576</v>
      </c>
      <c r="K11" s="176">
        <v>0.4523301540863382</v>
      </c>
      <c r="L11" s="213">
        <v>0.01661397075704999</v>
      </c>
      <c r="M11" s="216">
        <v>0.0014423045386265391</v>
      </c>
      <c r="N11" s="217">
        <v>0.015171666218423452</v>
      </c>
      <c r="O11" s="176">
        <v>0.5476698459136617</v>
      </c>
      <c r="P11" s="177">
        <v>0.01110057921769533</v>
      </c>
      <c r="Q11" s="179">
        <v>1220926</v>
      </c>
      <c r="R11" s="180">
        <v>0.4666916750073305</v>
      </c>
      <c r="S11" s="213">
        <v>0.01616068459513517</v>
      </c>
      <c r="T11" s="216">
        <v>0.0020377975405552833</v>
      </c>
      <c r="U11" s="217">
        <v>0.014122887054579885</v>
      </c>
      <c r="V11" s="180">
        <v>0.5333083249926696</v>
      </c>
      <c r="W11" s="181">
        <v>0.010383102661422559</v>
      </c>
      <c r="X11" s="179">
        <v>1228811</v>
      </c>
      <c r="Y11" s="180">
        <v>0.4705540559125854</v>
      </c>
      <c r="Z11" s="213">
        <v>0.01595770220155907</v>
      </c>
      <c r="AA11" s="216">
        <v>0.0031331099737876697</v>
      </c>
      <c r="AB11" s="217">
        <v>0.012824592227771398</v>
      </c>
      <c r="AC11" s="180">
        <v>0.5294459440874146</v>
      </c>
      <c r="AD11" s="181">
        <v>0.01035716639906381</v>
      </c>
      <c r="AE11" s="198">
        <v>1226639</v>
      </c>
      <c r="AF11" s="199">
        <v>0.47442401554165486</v>
      </c>
      <c r="AG11" s="213">
        <v>0.011072532342441418</v>
      </c>
      <c r="AH11" s="216">
        <v>0.0027530512237096652</v>
      </c>
      <c r="AI11" s="217">
        <v>0.008319481118731754</v>
      </c>
      <c r="AJ11" s="199">
        <v>0.5255759844583452</v>
      </c>
      <c r="AK11" s="177">
        <v>0.009469778802076242</v>
      </c>
      <c r="AL11" s="198">
        <v>1261121</v>
      </c>
      <c r="AM11" s="199">
        <v>0.4821123429076195</v>
      </c>
      <c r="AN11" s="213">
        <v>0.011856911430386141</v>
      </c>
      <c r="AO11" s="216">
        <v>0.0032597982271328446</v>
      </c>
      <c r="AP11" s="217">
        <v>0.008597113203253296</v>
      </c>
      <c r="AQ11" s="199">
        <v>0.5178876570923805</v>
      </c>
      <c r="AR11" s="177">
        <v>0.0082902433628494</v>
      </c>
      <c r="AS11" s="198">
        <v>1236692</v>
      </c>
      <c r="AT11" s="199">
        <v>0.48630055017740875</v>
      </c>
      <c r="AU11" s="213">
        <v>0.022705734329970598</v>
      </c>
      <c r="AV11" s="216">
        <v>0.015754933322120624</v>
      </c>
      <c r="AW11" s="217">
        <v>0.006950801007849974</v>
      </c>
      <c r="AX11" s="199">
        <v>0.5136994498225913</v>
      </c>
      <c r="AY11" s="177">
        <v>0.008348076966617395</v>
      </c>
      <c r="AZ11" s="198">
        <v>790728</v>
      </c>
      <c r="BA11" s="199">
        <v>0.1494572090529234</v>
      </c>
      <c r="BB11" s="213">
        <v>0.03553307837840572</v>
      </c>
      <c r="BC11" s="216">
        <v>0.025255207859086817</v>
      </c>
      <c r="BD11" s="217">
        <v>0.010277870519318905</v>
      </c>
      <c r="BE11" s="199">
        <v>0.8505427909470766</v>
      </c>
      <c r="BF11" s="177">
        <v>0.012708542001800872</v>
      </c>
      <c r="BG11" s="198">
        <v>788916</v>
      </c>
      <c r="BH11" s="199">
        <v>0.1503708886624178</v>
      </c>
      <c r="BI11" s="213">
        <v>0.040262841671356644</v>
      </c>
      <c r="BJ11" s="216">
        <v>0.030289663284811058</v>
      </c>
      <c r="BK11" s="217">
        <v>0.00997317838654559</v>
      </c>
      <c r="BL11" s="199">
        <v>0.8496291113375822</v>
      </c>
      <c r="BM11" s="177">
        <v>0.012556469890330529</v>
      </c>
      <c r="BN11" s="198">
        <v>796459</v>
      </c>
      <c r="BO11" s="199">
        <v>0.13555123364793417</v>
      </c>
      <c r="BP11" s="213">
        <v>0.01638753532824665</v>
      </c>
      <c r="BQ11" s="216">
        <v>0.008264078879138789</v>
      </c>
      <c r="BR11" s="217">
        <v>0.008123456449107863</v>
      </c>
      <c r="BS11" s="199">
        <v>0.8644487663520658</v>
      </c>
      <c r="BT11" s="177">
        <v>0.029585954832577695</v>
      </c>
      <c r="BU11" s="198">
        <v>753811</v>
      </c>
      <c r="BV11" s="199">
        <v>0.1430013624104716</v>
      </c>
      <c r="BW11" s="213">
        <v>0.014936104673452629</v>
      </c>
      <c r="BX11" s="216">
        <v>0.005359433598076972</v>
      </c>
      <c r="BY11" s="217">
        <v>0.009576671075375657</v>
      </c>
      <c r="BZ11" s="199">
        <v>0.8569986375895284</v>
      </c>
      <c r="CA11" s="177">
        <v>0.030621734095151173</v>
      </c>
      <c r="CB11" s="198">
        <v>765720</v>
      </c>
      <c r="CC11" s="199">
        <v>0.14044820561040589</v>
      </c>
      <c r="CD11" s="213">
        <v>0.015823016246147417</v>
      </c>
      <c r="CE11" s="216">
        <v>0.0022619234184819517</v>
      </c>
      <c r="CF11" s="217">
        <v>0.013561092827665466</v>
      </c>
      <c r="CG11" s="199">
        <v>0.8595517943895941</v>
      </c>
      <c r="CH11" s="177">
        <v>0.02896750770516638</v>
      </c>
      <c r="CI11" s="198">
        <v>771511</v>
      </c>
      <c r="CJ11" s="199">
        <v>0.14062534429191548</v>
      </c>
      <c r="CK11" s="213">
        <v>0.015691286319961736</v>
      </c>
      <c r="CL11" s="216">
        <v>0.004693387391754622</v>
      </c>
      <c r="CM11" s="217">
        <v>0.010997898928207116</v>
      </c>
      <c r="CN11" s="199">
        <v>0.8593746557080846</v>
      </c>
      <c r="CO11" s="177">
        <v>0.028798033987849816</v>
      </c>
      <c r="CP11" s="198">
        <v>179553</v>
      </c>
      <c r="CQ11" s="199">
        <v>0.6133175162765312</v>
      </c>
      <c r="CR11" s="213">
        <v>0.07088157814127305</v>
      </c>
      <c r="CS11" s="216">
        <v>0.02244462637772691</v>
      </c>
      <c r="CT11" s="217">
        <v>0.04843695176354614</v>
      </c>
      <c r="CU11" s="199">
        <v>0.3866824837234688</v>
      </c>
      <c r="CV11" s="177">
        <v>0.08576297806218777</v>
      </c>
      <c r="CW11" s="198">
        <v>174542</v>
      </c>
      <c r="CX11" s="199">
        <v>0.6469560335048298</v>
      </c>
      <c r="CY11" s="213">
        <v>0.07904114768938135</v>
      </c>
      <c r="CZ11" s="216">
        <v>0.02278534679332195</v>
      </c>
      <c r="DA11" s="217">
        <v>0.0562558008960594</v>
      </c>
      <c r="DB11" s="199">
        <v>0.3530439664951702</v>
      </c>
      <c r="DC11" s="177">
        <v>0.0884715426659486</v>
      </c>
      <c r="DD11" s="198">
        <v>174916</v>
      </c>
      <c r="DE11" s="199">
        <v>0.6469562532872922</v>
      </c>
      <c r="DF11" s="213">
        <v>0.0783004413547074</v>
      </c>
      <c r="DG11" s="216">
        <v>0.022605136179651947</v>
      </c>
      <c r="DH11" s="217">
        <v>0.05569530517505546</v>
      </c>
      <c r="DI11" s="199">
        <v>0.3530437467127078</v>
      </c>
      <c r="DJ11" s="177">
        <v>0.08836241395870018</v>
      </c>
    </row>
    <row r="12" spans="1:114" ht="15">
      <c r="A12" s="469" t="s">
        <v>328</v>
      </c>
      <c r="B12" s="470"/>
      <c r="C12" s="175">
        <v>2619639</v>
      </c>
      <c r="D12" s="176">
        <v>0.2893181083347744</v>
      </c>
      <c r="E12" s="213">
        <v>0.030571769621692148</v>
      </c>
      <c r="F12" s="214">
        <v>0.011438217250544827</v>
      </c>
      <c r="G12" s="215">
        <v>0.019133552371147323</v>
      </c>
      <c r="H12" s="176">
        <v>0.7106818916652256</v>
      </c>
      <c r="I12" s="177">
        <v>0.08300074933988996</v>
      </c>
      <c r="J12" s="178">
        <v>2549544</v>
      </c>
      <c r="K12" s="176">
        <v>0.32331820906013</v>
      </c>
      <c r="L12" s="213">
        <v>0.0610803343656748</v>
      </c>
      <c r="M12" s="216">
        <v>0.0298978954667972</v>
      </c>
      <c r="N12" s="217">
        <v>0.031182438898877604</v>
      </c>
      <c r="O12" s="176">
        <v>0.67668179093987</v>
      </c>
      <c r="P12" s="177">
        <v>0.0924235863354388</v>
      </c>
      <c r="Q12" s="179">
        <v>2527733</v>
      </c>
      <c r="R12" s="180">
        <v>0.3330391303195393</v>
      </c>
      <c r="S12" s="213">
        <v>0.060822879631669956</v>
      </c>
      <c r="T12" s="216">
        <v>0.026719989809050243</v>
      </c>
      <c r="U12" s="217">
        <v>0.03410288982261971</v>
      </c>
      <c r="V12" s="180">
        <v>0.6669608696804608</v>
      </c>
      <c r="W12" s="181">
        <v>0.09287927166358155</v>
      </c>
      <c r="X12" s="179">
        <v>2505040</v>
      </c>
      <c r="Y12" s="180">
        <v>0.3389666432472136</v>
      </c>
      <c r="Z12" s="213">
        <v>0.06254391147446747</v>
      </c>
      <c r="AA12" s="216">
        <v>0.030365982179925272</v>
      </c>
      <c r="AB12" s="217">
        <v>0.032177929294542204</v>
      </c>
      <c r="AC12" s="180">
        <v>0.6610333567527864</v>
      </c>
      <c r="AD12" s="181">
        <v>0.09201250279436655</v>
      </c>
      <c r="AE12" s="198">
        <v>1945003</v>
      </c>
      <c r="AF12" s="199">
        <v>0.44943632477687695</v>
      </c>
      <c r="AG12" s="213">
        <v>0.08919832000259126</v>
      </c>
      <c r="AH12" s="216">
        <v>0.02785856885567786</v>
      </c>
      <c r="AI12" s="217">
        <v>0.061339751146913396</v>
      </c>
      <c r="AJ12" s="199">
        <v>0.5505636752231231</v>
      </c>
      <c r="AK12" s="177">
        <v>0.10631037587088554</v>
      </c>
      <c r="AL12" s="198">
        <v>1913728</v>
      </c>
      <c r="AM12" s="199">
        <v>0.45660198314494016</v>
      </c>
      <c r="AN12" s="213">
        <v>0.09414765316701224</v>
      </c>
      <c r="AO12" s="216">
        <v>0.023972058725168884</v>
      </c>
      <c r="AP12" s="217">
        <v>0.07017559444184336</v>
      </c>
      <c r="AQ12" s="199">
        <v>0.5433980168550598</v>
      </c>
      <c r="AR12" s="177">
        <v>0.10719391679486322</v>
      </c>
      <c r="AS12" s="198">
        <v>1909370</v>
      </c>
      <c r="AT12" s="199">
        <v>0.46128251727009434</v>
      </c>
      <c r="AU12" s="213">
        <v>0.09935737965925934</v>
      </c>
      <c r="AV12" s="216">
        <v>0.026610871648763728</v>
      </c>
      <c r="AW12" s="217">
        <v>0.0727465080104956</v>
      </c>
      <c r="AX12" s="199">
        <v>0.5387174827299057</v>
      </c>
      <c r="AY12" s="177">
        <v>0.10170317958279433</v>
      </c>
      <c r="AZ12" s="198">
        <v>1890683</v>
      </c>
      <c r="BA12" s="199">
        <v>0.4823653674360006</v>
      </c>
      <c r="BB12" s="213">
        <v>0.11022683337185557</v>
      </c>
      <c r="BC12" s="216">
        <v>0.0336666696638199</v>
      </c>
      <c r="BD12" s="217">
        <v>0.07656016370803567</v>
      </c>
      <c r="BE12" s="199">
        <v>0.5176346325639993</v>
      </c>
      <c r="BF12" s="177">
        <v>0.09484773491907422</v>
      </c>
      <c r="BG12" s="198">
        <v>1876741</v>
      </c>
      <c r="BH12" s="199">
        <v>0.5001276148387017</v>
      </c>
      <c r="BI12" s="213">
        <v>0.11617266314318278</v>
      </c>
      <c r="BJ12" s="216">
        <v>0.038085702822072943</v>
      </c>
      <c r="BK12" s="217">
        <v>0.07808696032110984</v>
      </c>
      <c r="BL12" s="199">
        <v>0.4998723851612983</v>
      </c>
      <c r="BM12" s="177">
        <v>0.09634787112339956</v>
      </c>
      <c r="BN12" s="198">
        <v>1873999</v>
      </c>
      <c r="BO12" s="199">
        <v>0.5074944010108864</v>
      </c>
      <c r="BP12" s="213">
        <v>0.11966655265024154</v>
      </c>
      <c r="BQ12" s="216">
        <v>0.036173978748121</v>
      </c>
      <c r="BR12" s="217">
        <v>0.08349257390212055</v>
      </c>
      <c r="BS12" s="199">
        <v>0.4925055989891136</v>
      </c>
      <c r="BT12" s="177">
        <v>0.09165853343571688</v>
      </c>
      <c r="BU12" s="198">
        <v>1912372</v>
      </c>
      <c r="BV12" s="199">
        <v>0.5137922956412246</v>
      </c>
      <c r="BW12" s="213">
        <v>0.1133665416561213</v>
      </c>
      <c r="BX12" s="216">
        <v>0.0385076752849341</v>
      </c>
      <c r="BY12" s="217">
        <v>0.0748588663711872</v>
      </c>
      <c r="BZ12" s="199">
        <v>0.48620770435877536</v>
      </c>
      <c r="CA12" s="177">
        <v>0.08982928007730713</v>
      </c>
      <c r="CB12" s="198">
        <v>1894853</v>
      </c>
      <c r="CC12" s="199">
        <v>0.5246533636118474</v>
      </c>
      <c r="CD12" s="213">
        <v>0.11350062511445479</v>
      </c>
      <c r="CE12" s="216">
        <v>0.040642202851619624</v>
      </c>
      <c r="CF12" s="217">
        <v>0.07285842226283516</v>
      </c>
      <c r="CG12" s="199">
        <v>0.47534663638815255</v>
      </c>
      <c r="CH12" s="177">
        <v>0.08530424259823849</v>
      </c>
      <c r="CI12" s="198">
        <v>1884965</v>
      </c>
      <c r="CJ12" s="199">
        <v>0.5281403102975387</v>
      </c>
      <c r="CK12" s="213">
        <v>0.11799794691148112</v>
      </c>
      <c r="CL12" s="216">
        <v>0.04385863928507956</v>
      </c>
      <c r="CM12" s="217">
        <v>0.07413930762640156</v>
      </c>
      <c r="CN12" s="199">
        <v>0.4718596897024613</v>
      </c>
      <c r="CO12" s="177">
        <v>0.08747695580554546</v>
      </c>
      <c r="CP12" s="198">
        <v>1888835</v>
      </c>
      <c r="CQ12" s="199">
        <v>0.5321158280103874</v>
      </c>
      <c r="CR12" s="213">
        <v>0.12232513692302398</v>
      </c>
      <c r="CS12" s="216">
        <v>0.04757641615069606</v>
      </c>
      <c r="CT12" s="217">
        <v>0.07474872077232791</v>
      </c>
      <c r="CU12" s="199">
        <v>0.46788417198961263</v>
      </c>
      <c r="CV12" s="177">
        <v>0.08706371917081164</v>
      </c>
      <c r="CW12" s="198">
        <v>1875162</v>
      </c>
      <c r="CX12" s="199">
        <v>0.5338434759236802</v>
      </c>
      <c r="CY12" s="213">
        <v>0.11882919982380188</v>
      </c>
      <c r="CZ12" s="216">
        <v>0.04250886056778028</v>
      </c>
      <c r="DA12" s="217">
        <v>0.07632033925602161</v>
      </c>
      <c r="DB12" s="199">
        <v>0.4661565240763198</v>
      </c>
      <c r="DC12" s="177">
        <v>0.08563793421581709</v>
      </c>
      <c r="DD12" s="198">
        <v>1890966</v>
      </c>
      <c r="DE12" s="199">
        <v>0.5317610152694443</v>
      </c>
      <c r="DF12" s="213">
        <v>0.11795188279429668</v>
      </c>
      <c r="DG12" s="216">
        <v>0.045562955653353894</v>
      </c>
      <c r="DH12" s="217">
        <v>0.07238892714094278</v>
      </c>
      <c r="DI12" s="199">
        <v>0.4682389847305557</v>
      </c>
      <c r="DJ12" s="177">
        <v>0.08372070148273422</v>
      </c>
    </row>
    <row r="13" spans="1:114" ht="15" customHeight="1">
      <c r="A13" s="469" t="s">
        <v>329</v>
      </c>
      <c r="B13" s="470"/>
      <c r="C13" s="175">
        <v>434619</v>
      </c>
      <c r="D13" s="176">
        <v>0.1340875571477547</v>
      </c>
      <c r="E13" s="213">
        <v>0.008908952438802721</v>
      </c>
      <c r="F13" s="214">
        <v>0.006923305239761722</v>
      </c>
      <c r="G13" s="215">
        <v>0.001985647199040999</v>
      </c>
      <c r="H13" s="176">
        <v>0.8659124428522453</v>
      </c>
      <c r="I13" s="177">
        <v>0.0213129200518155</v>
      </c>
      <c r="J13" s="178">
        <v>425331</v>
      </c>
      <c r="K13" s="176">
        <v>0.053661736388835986</v>
      </c>
      <c r="L13" s="213">
        <v>0.0011990661390775654</v>
      </c>
      <c r="M13" s="216">
        <v>0.00026567543865836256</v>
      </c>
      <c r="N13" s="217">
        <v>0.000933390700419203</v>
      </c>
      <c r="O13" s="176">
        <v>0.946338263611164</v>
      </c>
      <c r="P13" s="177">
        <v>0.015185819984905874</v>
      </c>
      <c r="Q13" s="179">
        <v>389742</v>
      </c>
      <c r="R13" s="180">
        <v>0.12632459421873957</v>
      </c>
      <c r="S13" s="213">
        <v>0.016269737416034196</v>
      </c>
      <c r="T13" s="216">
        <v>0.015040719245039027</v>
      </c>
      <c r="U13" s="217">
        <v>0.0012290181709951713</v>
      </c>
      <c r="V13" s="180">
        <v>0.8736754057812605</v>
      </c>
      <c r="W13" s="181">
        <v>0.015548747633049555</v>
      </c>
      <c r="X13" s="179">
        <v>384431</v>
      </c>
      <c r="Y13" s="180">
        <v>0.12829610515281026</v>
      </c>
      <c r="Z13" s="213">
        <v>0.016015878011918915</v>
      </c>
      <c r="AA13" s="216">
        <v>0.014725659481155265</v>
      </c>
      <c r="AB13" s="217">
        <v>0.0012902185307636482</v>
      </c>
      <c r="AC13" s="180">
        <v>0.8717038948471898</v>
      </c>
      <c r="AD13" s="181">
        <v>0.017977218278442685</v>
      </c>
      <c r="AE13" s="198">
        <v>274973</v>
      </c>
      <c r="AF13" s="199">
        <v>0.0624097638677252</v>
      </c>
      <c r="AG13" s="213">
        <v>0.008153527800911362</v>
      </c>
      <c r="AH13" s="216">
        <v>0.006298800245842319</v>
      </c>
      <c r="AI13" s="217">
        <v>0.001854727555069043</v>
      </c>
      <c r="AJ13" s="199">
        <v>0.9375902361322748</v>
      </c>
      <c r="AK13" s="177">
        <v>0.041898659141079306</v>
      </c>
      <c r="AL13" s="198">
        <v>273863</v>
      </c>
      <c r="AM13" s="199">
        <v>0.05894553115974045</v>
      </c>
      <c r="AN13" s="213">
        <v>0.0070436678193111155</v>
      </c>
      <c r="AO13" s="216">
        <v>0.005499099914920964</v>
      </c>
      <c r="AP13" s="217">
        <v>0.0015445679043901513</v>
      </c>
      <c r="AQ13" s="199">
        <v>0.9410544688402596</v>
      </c>
      <c r="AR13" s="177">
        <v>0.03810299310239061</v>
      </c>
      <c r="AS13" s="198">
        <v>266760</v>
      </c>
      <c r="AT13" s="199">
        <v>0.05906432748538012</v>
      </c>
      <c r="AU13" s="213">
        <v>0.007928475033738192</v>
      </c>
      <c r="AV13" s="216">
        <v>0.006001649422702054</v>
      </c>
      <c r="AW13" s="217">
        <v>0.0019268256110361373</v>
      </c>
      <c r="AX13" s="199">
        <v>0.9409356725146198</v>
      </c>
      <c r="AY13" s="177">
        <v>0.038169140800719745</v>
      </c>
      <c r="AZ13" s="198">
        <v>243048</v>
      </c>
      <c r="BA13" s="199">
        <v>0.08154356341134261</v>
      </c>
      <c r="BB13" s="213">
        <v>0.012042888647509957</v>
      </c>
      <c r="BC13" s="216">
        <v>0.008212369573088444</v>
      </c>
      <c r="BD13" s="217">
        <v>0.0038305190744215133</v>
      </c>
      <c r="BE13" s="199">
        <v>0.9184564365886574</v>
      </c>
      <c r="BF13" s="177">
        <v>0.06054359632665152</v>
      </c>
      <c r="BG13" s="198">
        <v>254754</v>
      </c>
      <c r="BH13" s="199">
        <v>0.06764172495819497</v>
      </c>
      <c r="BI13" s="213">
        <v>0.00855334950579775</v>
      </c>
      <c r="BJ13" s="216">
        <v>0.005994017758308014</v>
      </c>
      <c r="BK13" s="217">
        <v>0.0025593317474897352</v>
      </c>
      <c r="BL13" s="199">
        <v>0.932358275041805</v>
      </c>
      <c r="BM13" s="177">
        <v>0.05404821906623645</v>
      </c>
      <c r="BN13" s="198">
        <v>230681</v>
      </c>
      <c r="BO13" s="199">
        <v>0.07291454432744786</v>
      </c>
      <c r="BP13" s="213">
        <v>0.005587803070040445</v>
      </c>
      <c r="BQ13" s="216">
        <v>0.0031558732622105853</v>
      </c>
      <c r="BR13" s="217">
        <v>0.00243192980782986</v>
      </c>
      <c r="BS13" s="199">
        <v>0.9270854556725522</v>
      </c>
      <c r="BT13" s="177">
        <v>0.04182399070577984</v>
      </c>
      <c r="BU13" s="198">
        <v>223018</v>
      </c>
      <c r="BV13" s="199">
        <v>0.07560824686796581</v>
      </c>
      <c r="BW13" s="213">
        <v>0.004990628559129756</v>
      </c>
      <c r="BX13" s="216">
        <v>0.003080468841080092</v>
      </c>
      <c r="BY13" s="217">
        <v>0.0019101597180496642</v>
      </c>
      <c r="BZ13" s="199">
        <v>0.9243917531320341</v>
      </c>
      <c r="CA13" s="177">
        <v>0.025710929162668483</v>
      </c>
      <c r="CB13" s="198">
        <v>218628</v>
      </c>
      <c r="CC13" s="199">
        <v>0.0759234864701685</v>
      </c>
      <c r="CD13" s="213">
        <v>0.004381872404266608</v>
      </c>
      <c r="CE13" s="216">
        <v>0.002428783138481805</v>
      </c>
      <c r="CF13" s="217">
        <v>0.0019530892657848033</v>
      </c>
      <c r="CG13" s="199">
        <v>0.9240765135298314</v>
      </c>
      <c r="CH13" s="177">
        <v>0.02305743088716907</v>
      </c>
      <c r="CI13" s="198">
        <v>243020</v>
      </c>
      <c r="CJ13" s="199">
        <v>0.06561599868323595</v>
      </c>
      <c r="CK13" s="213">
        <v>0.003958521932351247</v>
      </c>
      <c r="CL13" s="216">
        <v>0.002040984281129125</v>
      </c>
      <c r="CM13" s="217">
        <v>0.0019175376512221216</v>
      </c>
      <c r="CN13" s="199">
        <v>0.934384001316764</v>
      </c>
      <c r="CO13" s="177">
        <v>0.020496255452226154</v>
      </c>
      <c r="CP13" s="198">
        <v>245437</v>
      </c>
      <c r="CQ13" s="199">
        <v>0.05908644580890412</v>
      </c>
      <c r="CR13" s="213">
        <v>0.005435203331201082</v>
      </c>
      <c r="CS13" s="216">
        <v>0.003671003149484389</v>
      </c>
      <c r="CT13" s="217">
        <v>0.0017642001817166932</v>
      </c>
      <c r="CU13" s="199">
        <v>0.9409135541910959</v>
      </c>
      <c r="CV13" s="177">
        <v>0.02022107506203221</v>
      </c>
      <c r="CW13" s="198">
        <v>237803</v>
      </c>
      <c r="CX13" s="199">
        <v>0.09187857175897697</v>
      </c>
      <c r="CY13" s="213">
        <v>0.005458299516826953</v>
      </c>
      <c r="CZ13" s="216">
        <v>0.0036332594626644742</v>
      </c>
      <c r="DA13" s="217">
        <v>0.001825040054162479</v>
      </c>
      <c r="DB13" s="199">
        <v>0.908121428241023</v>
      </c>
      <c r="DC13" s="177">
        <v>0.0205043670601296</v>
      </c>
      <c r="DD13" s="198">
        <v>218645</v>
      </c>
      <c r="DE13" s="199">
        <v>0.10165336504379245</v>
      </c>
      <c r="DF13" s="213">
        <v>0.0053282718562052645</v>
      </c>
      <c r="DG13" s="216">
        <v>0.0033295982071394267</v>
      </c>
      <c r="DH13" s="217">
        <v>0.0019986736490658374</v>
      </c>
      <c r="DI13" s="199">
        <v>0.8983466349562076</v>
      </c>
      <c r="DJ13" s="177">
        <v>0.017196825905005833</v>
      </c>
    </row>
    <row r="14" spans="1:114" ht="29.25" customHeight="1">
      <c r="A14" s="469" t="s">
        <v>330</v>
      </c>
      <c r="B14" s="470"/>
      <c r="C14" s="175">
        <v>213747</v>
      </c>
      <c r="D14" s="176">
        <v>0.05352121901126098</v>
      </c>
      <c r="E14" s="213">
        <v>0.002343892545860293</v>
      </c>
      <c r="F14" s="214">
        <v>0.000982469929402518</v>
      </c>
      <c r="G14" s="215">
        <v>0.001361422616457775</v>
      </c>
      <c r="H14" s="176">
        <v>0.946478780988739</v>
      </c>
      <c r="I14" s="177">
        <v>0.055659260714770266</v>
      </c>
      <c r="J14" s="178">
        <v>204028</v>
      </c>
      <c r="K14" s="176">
        <v>0.07635716666339915</v>
      </c>
      <c r="L14" s="213">
        <v>0.0035877428588232986</v>
      </c>
      <c r="M14" s="216">
        <v>0.0013625580802634932</v>
      </c>
      <c r="N14" s="217">
        <v>0.0022251847785598054</v>
      </c>
      <c r="O14" s="176">
        <v>0.9236428333366009</v>
      </c>
      <c r="P14" s="177">
        <v>0.033328758797812066</v>
      </c>
      <c r="Q14" s="179">
        <v>201986</v>
      </c>
      <c r="R14" s="180">
        <v>0.07263374689334905</v>
      </c>
      <c r="S14" s="213">
        <v>0.003881457130692226</v>
      </c>
      <c r="T14" s="216">
        <v>0.0011089877516263504</v>
      </c>
      <c r="U14" s="217">
        <v>0.002772469379065876</v>
      </c>
      <c r="V14" s="180">
        <v>0.927366253106651</v>
      </c>
      <c r="W14" s="181">
        <v>0.0329577297436456</v>
      </c>
      <c r="X14" s="179">
        <v>201171</v>
      </c>
      <c r="Y14" s="180">
        <v>0.0752891818403249</v>
      </c>
      <c r="Z14" s="213">
        <v>0.0034547723081358645</v>
      </c>
      <c r="AA14" s="216">
        <v>0.0011085096758479105</v>
      </c>
      <c r="AB14" s="217">
        <v>0.002346262632287954</v>
      </c>
      <c r="AC14" s="180">
        <v>0.924710818159675</v>
      </c>
      <c r="AD14" s="181">
        <v>0.03124207763544447</v>
      </c>
      <c r="AE14" s="198">
        <v>194880</v>
      </c>
      <c r="AF14" s="199">
        <v>0.08025451559934318</v>
      </c>
      <c r="AG14" s="213">
        <v>0.010483374384236454</v>
      </c>
      <c r="AH14" s="216">
        <v>0.007327586206896552</v>
      </c>
      <c r="AI14" s="217">
        <v>0.0031557881773399015</v>
      </c>
      <c r="AJ14" s="199">
        <v>0.9197454844006568</v>
      </c>
      <c r="AK14" s="177">
        <v>0.030187807881773398</v>
      </c>
      <c r="AL14" s="198">
        <v>196153</v>
      </c>
      <c r="AM14" s="199">
        <v>0.07808700351256417</v>
      </c>
      <c r="AN14" s="213">
        <v>0.00839140874725342</v>
      </c>
      <c r="AO14" s="216">
        <v>0.007280031404057037</v>
      </c>
      <c r="AP14" s="217">
        <v>0.0011113773431963823</v>
      </c>
      <c r="AQ14" s="199">
        <v>0.9219129964874359</v>
      </c>
      <c r="AR14" s="177">
        <v>0.030399738979266185</v>
      </c>
      <c r="AS14" s="198">
        <v>192956</v>
      </c>
      <c r="AT14" s="199">
        <v>0.08340761624411783</v>
      </c>
      <c r="AU14" s="213">
        <v>0.002736375132154481</v>
      </c>
      <c r="AV14" s="216">
        <v>0.0016065838844088807</v>
      </c>
      <c r="AW14" s="217">
        <v>0.0011297912477456</v>
      </c>
      <c r="AX14" s="199">
        <v>0.9165923837558821</v>
      </c>
      <c r="AY14" s="177">
        <v>0.02900143037790999</v>
      </c>
      <c r="AZ14" s="198">
        <v>204548</v>
      </c>
      <c r="BA14" s="199">
        <v>0.09145530633396562</v>
      </c>
      <c r="BB14" s="213">
        <v>0.003964839548663395</v>
      </c>
      <c r="BC14" s="216">
        <v>0.0012466511527856542</v>
      </c>
      <c r="BD14" s="217">
        <v>0.00271818839587774</v>
      </c>
      <c r="BE14" s="199">
        <v>0.9085446936660344</v>
      </c>
      <c r="BF14" s="177">
        <v>0.035605334689168315</v>
      </c>
      <c r="BG14" s="198">
        <v>199891</v>
      </c>
      <c r="BH14" s="199">
        <v>0.08734760444442222</v>
      </c>
      <c r="BI14" s="213">
        <v>0.004067216633065021</v>
      </c>
      <c r="BJ14" s="216">
        <v>0.0012756952539133828</v>
      </c>
      <c r="BK14" s="217">
        <v>0.0027915213791516375</v>
      </c>
      <c r="BL14" s="199">
        <v>0.9126523955555778</v>
      </c>
      <c r="BM14" s="177">
        <v>0.03387346103626476</v>
      </c>
      <c r="BN14" s="198">
        <v>194656</v>
      </c>
      <c r="BO14" s="199">
        <v>0.08733868979122143</v>
      </c>
      <c r="BP14" s="213">
        <v>0.004371814893966793</v>
      </c>
      <c r="BQ14" s="216">
        <v>0.0010839635048495808</v>
      </c>
      <c r="BR14" s="217">
        <v>0.003287851389117212</v>
      </c>
      <c r="BS14" s="199">
        <v>0.9126613102087786</v>
      </c>
      <c r="BT14" s="177">
        <v>0.035806756534604633</v>
      </c>
      <c r="BU14" s="198">
        <v>194790</v>
      </c>
      <c r="BV14" s="199">
        <v>0.08553827198521485</v>
      </c>
      <c r="BW14" s="213">
        <v>0.0037681605831921556</v>
      </c>
      <c r="BX14" s="216">
        <v>0.0006930540582165409</v>
      </c>
      <c r="BY14" s="217">
        <v>0.003075106524975615</v>
      </c>
      <c r="BZ14" s="199">
        <v>0.9144617280147851</v>
      </c>
      <c r="CA14" s="177">
        <v>0.03660352174136249</v>
      </c>
      <c r="CB14" s="198">
        <v>192623</v>
      </c>
      <c r="CC14" s="199">
        <v>0.08529614843502593</v>
      </c>
      <c r="CD14" s="213">
        <v>0.0033121693671056933</v>
      </c>
      <c r="CE14" s="216">
        <v>0.00022323398555728027</v>
      </c>
      <c r="CF14" s="217">
        <v>0.003088935381548413</v>
      </c>
      <c r="CG14" s="199">
        <v>0.914703851564974</v>
      </c>
      <c r="CH14" s="177">
        <v>0.010689273866568375</v>
      </c>
      <c r="CI14" s="198">
        <v>187971</v>
      </c>
      <c r="CJ14" s="199">
        <v>0.08759329896632992</v>
      </c>
      <c r="CK14" s="213">
        <v>0.003388820615946077</v>
      </c>
      <c r="CL14" s="216">
        <v>0.00022875869150028463</v>
      </c>
      <c r="CM14" s="217">
        <v>0.003160061924445792</v>
      </c>
      <c r="CN14" s="199">
        <v>0.91240670103367</v>
      </c>
      <c r="CO14" s="177">
        <v>0.01025690133052439</v>
      </c>
      <c r="CP14" s="198">
        <v>188189</v>
      </c>
      <c r="CQ14" s="199">
        <v>0.0876299890004198</v>
      </c>
      <c r="CR14" s="213">
        <v>0.0008767781326219918</v>
      </c>
      <c r="CS14" s="216">
        <v>0.000217866081439404</v>
      </c>
      <c r="CT14" s="217">
        <v>0.0006589120511825877</v>
      </c>
      <c r="CU14" s="199">
        <v>0.9123700109995803</v>
      </c>
      <c r="CV14" s="177">
        <v>0.00987836696087444</v>
      </c>
      <c r="CW14" s="198">
        <v>189501</v>
      </c>
      <c r="CX14" s="199">
        <v>0.08670138943857816</v>
      </c>
      <c r="CY14" s="213">
        <v>0.01405269629184015</v>
      </c>
      <c r="CZ14" s="216">
        <v>0.013393069165861922</v>
      </c>
      <c r="DA14" s="217">
        <v>0.0006596271259782271</v>
      </c>
      <c r="DB14" s="199">
        <v>0.9132986105614218</v>
      </c>
      <c r="DC14" s="177">
        <v>0.00953556973314125</v>
      </c>
      <c r="DD14" s="198">
        <v>187597</v>
      </c>
      <c r="DE14" s="199">
        <v>0.08663251544534294</v>
      </c>
      <c r="DF14" s="213">
        <v>0.013726232295825626</v>
      </c>
      <c r="DG14" s="216">
        <v>0.013518339845519917</v>
      </c>
      <c r="DH14" s="217">
        <v>0.00020789245030570851</v>
      </c>
      <c r="DI14" s="199">
        <v>0.9133674845546571</v>
      </c>
      <c r="DJ14" s="177">
        <v>0.009131276086504582</v>
      </c>
    </row>
    <row r="15" spans="1:114" ht="15">
      <c r="A15" s="469" t="s">
        <v>331</v>
      </c>
      <c r="B15" s="470"/>
      <c r="C15" s="175">
        <v>7929581</v>
      </c>
      <c r="D15" s="176">
        <v>0.46259796072453263</v>
      </c>
      <c r="E15" s="213">
        <v>0.17273863524440952</v>
      </c>
      <c r="F15" s="214">
        <v>0.056736036872566155</v>
      </c>
      <c r="G15" s="215">
        <v>0.11600259837184336</v>
      </c>
      <c r="H15" s="176">
        <v>0.5374020392754674</v>
      </c>
      <c r="I15" s="177">
        <v>0.24644959172496</v>
      </c>
      <c r="J15" s="178">
        <v>7618741</v>
      </c>
      <c r="K15" s="176">
        <v>0.6151348365825797</v>
      </c>
      <c r="L15" s="213">
        <v>0.22893913836944976</v>
      </c>
      <c r="M15" s="216">
        <v>0.06462038806674227</v>
      </c>
      <c r="N15" s="217">
        <v>0.16431875030270748</v>
      </c>
      <c r="O15" s="176">
        <v>0.3848651634174203</v>
      </c>
      <c r="P15" s="177">
        <v>0.19644991213115132</v>
      </c>
      <c r="Q15" s="179">
        <v>7611141</v>
      </c>
      <c r="R15" s="180">
        <v>0.6328044638773608</v>
      </c>
      <c r="S15" s="213">
        <v>0.2392768705769608</v>
      </c>
      <c r="T15" s="216">
        <v>0.06810490043477055</v>
      </c>
      <c r="U15" s="217">
        <v>0.17117197014219024</v>
      </c>
      <c r="V15" s="180">
        <v>0.3671955361226392</v>
      </c>
      <c r="W15" s="181">
        <v>0.19127539484552972</v>
      </c>
      <c r="X15" s="179">
        <v>7627177</v>
      </c>
      <c r="Y15" s="180">
        <v>0.6468035290121102</v>
      </c>
      <c r="Z15" s="213">
        <v>0.24464975704641442</v>
      </c>
      <c r="AA15" s="216">
        <v>0.07949979396046532</v>
      </c>
      <c r="AB15" s="217">
        <v>0.1651499630859491</v>
      </c>
      <c r="AC15" s="180">
        <v>0.35319647098788975</v>
      </c>
      <c r="AD15" s="181">
        <v>0.19405135084710895</v>
      </c>
      <c r="AE15" s="198">
        <v>7668793</v>
      </c>
      <c r="AF15" s="199">
        <v>0.6557108791435627</v>
      </c>
      <c r="AG15" s="213">
        <v>0.2542874739219066</v>
      </c>
      <c r="AH15" s="216">
        <v>0.09356374595063395</v>
      </c>
      <c r="AI15" s="217">
        <v>0.16072372797127266</v>
      </c>
      <c r="AJ15" s="199">
        <v>0.34428912085643726</v>
      </c>
      <c r="AK15" s="177">
        <v>0.18434374222905742</v>
      </c>
      <c r="AL15" s="198">
        <v>7633715</v>
      </c>
      <c r="AM15" s="199">
        <v>0.6644181764710891</v>
      </c>
      <c r="AN15" s="213">
        <v>0.24834251737194799</v>
      </c>
      <c r="AO15" s="216">
        <v>0.09329559722887218</v>
      </c>
      <c r="AP15" s="217">
        <v>0.1550469201430758</v>
      </c>
      <c r="AQ15" s="199">
        <v>0.33558182352891086</v>
      </c>
      <c r="AR15" s="177">
        <v>0.18050189193597088</v>
      </c>
      <c r="AS15" s="198">
        <v>7619161</v>
      </c>
      <c r="AT15" s="199">
        <v>0.6665669619003982</v>
      </c>
      <c r="AU15" s="213">
        <v>0.24716382814328244</v>
      </c>
      <c r="AV15" s="216">
        <v>0.09207746102228316</v>
      </c>
      <c r="AW15" s="217">
        <v>0.15508636712099927</v>
      </c>
      <c r="AX15" s="199">
        <v>0.3334330380996018</v>
      </c>
      <c r="AY15" s="177">
        <v>0.18172998313068853</v>
      </c>
      <c r="AZ15" s="198">
        <v>7672278</v>
      </c>
      <c r="BA15" s="199">
        <v>0.678248885142066</v>
      </c>
      <c r="BB15" s="213">
        <v>0.263041433065903</v>
      </c>
      <c r="BC15" s="216">
        <v>0.10084957818264667</v>
      </c>
      <c r="BD15" s="217">
        <v>0.16219185488325633</v>
      </c>
      <c r="BE15" s="199">
        <v>0.32175111485793395</v>
      </c>
      <c r="BF15" s="177">
        <v>0.1542448018697967</v>
      </c>
      <c r="BG15" s="198">
        <v>7703967</v>
      </c>
      <c r="BH15" s="199">
        <v>0.6928386375486811</v>
      </c>
      <c r="BI15" s="213">
        <v>0.2706338176163008</v>
      </c>
      <c r="BJ15" s="216">
        <v>0.09078751245949003</v>
      </c>
      <c r="BK15" s="217">
        <v>0.17984630515681077</v>
      </c>
      <c r="BL15" s="199">
        <v>0.30716136245131886</v>
      </c>
      <c r="BM15" s="177">
        <v>0.14091142913774163</v>
      </c>
      <c r="BN15" s="198">
        <v>7701740</v>
      </c>
      <c r="BO15" s="199">
        <v>0.698648617065754</v>
      </c>
      <c r="BP15" s="213">
        <v>0.27451731686605885</v>
      </c>
      <c r="BQ15" s="216">
        <v>0.09817755468244838</v>
      </c>
      <c r="BR15" s="217">
        <v>0.17633976218361044</v>
      </c>
      <c r="BS15" s="199">
        <v>0.301351382934246</v>
      </c>
      <c r="BT15" s="177">
        <v>0.1380095926375079</v>
      </c>
      <c r="BU15" s="198">
        <v>7668840</v>
      </c>
      <c r="BV15" s="199">
        <v>0.7176483014380272</v>
      </c>
      <c r="BW15" s="213">
        <v>0.24982057260289692</v>
      </c>
      <c r="BX15" s="216">
        <v>0.10055653788578195</v>
      </c>
      <c r="BY15" s="217">
        <v>0.14926403471711497</v>
      </c>
      <c r="BZ15" s="199">
        <v>0.28235169856197284</v>
      </c>
      <c r="CA15" s="177">
        <v>0.1249111990861721</v>
      </c>
      <c r="CB15" s="198">
        <v>7679288</v>
      </c>
      <c r="CC15" s="199">
        <v>0.7190889311613264</v>
      </c>
      <c r="CD15" s="213">
        <v>0.22920002479396528</v>
      </c>
      <c r="CE15" s="216">
        <v>0.10376443753639661</v>
      </c>
      <c r="CF15" s="217">
        <v>0.12543558725756868</v>
      </c>
      <c r="CG15" s="199">
        <v>0.28091106883867356</v>
      </c>
      <c r="CH15" s="177">
        <v>0.1251065202919854</v>
      </c>
      <c r="CI15" s="198">
        <v>7637410</v>
      </c>
      <c r="CJ15" s="199">
        <v>0.7242927903569404</v>
      </c>
      <c r="CK15" s="213">
        <v>0.22980866550309595</v>
      </c>
      <c r="CL15" s="216">
        <v>0.11282529024891946</v>
      </c>
      <c r="CM15" s="217">
        <v>0.11698337525417649</v>
      </c>
      <c r="CN15" s="199">
        <v>0.2757072096430596</v>
      </c>
      <c r="CO15" s="177">
        <v>0.12462693504735244</v>
      </c>
      <c r="CP15" s="198">
        <v>7613367</v>
      </c>
      <c r="CQ15" s="199">
        <v>0.7308110852924862</v>
      </c>
      <c r="CR15" s="213">
        <v>0.2345490503741643</v>
      </c>
      <c r="CS15" s="216">
        <v>0.10676958039721453</v>
      </c>
      <c r="CT15" s="217">
        <v>0.12777946997694975</v>
      </c>
      <c r="CU15" s="199">
        <v>0.2691889147075138</v>
      </c>
      <c r="CV15" s="177">
        <v>0.12037959026538456</v>
      </c>
      <c r="CW15" s="198">
        <v>7748135</v>
      </c>
      <c r="CX15" s="199">
        <v>0.7414501683308306</v>
      </c>
      <c r="CY15" s="213">
        <v>0.24117106890884063</v>
      </c>
      <c r="CZ15" s="216">
        <v>0.12439780669799894</v>
      </c>
      <c r="DA15" s="217">
        <v>0.11677326221084171</v>
      </c>
      <c r="DB15" s="199">
        <v>0.25854983166916945</v>
      </c>
      <c r="DC15" s="177">
        <v>0.10670077379911423</v>
      </c>
      <c r="DD15" s="198">
        <v>7335290</v>
      </c>
      <c r="DE15" s="199">
        <v>0.7791337493132514</v>
      </c>
      <c r="DF15" s="213">
        <v>0.2513191707485321</v>
      </c>
      <c r="DG15" s="216">
        <v>0.13205053924248394</v>
      </c>
      <c r="DH15" s="217">
        <v>0.11926863150604816</v>
      </c>
      <c r="DI15" s="199">
        <v>0.2208662506867486</v>
      </c>
      <c r="DJ15" s="177">
        <v>0.08892450059915831</v>
      </c>
    </row>
    <row r="16" spans="1:114" ht="29.25" customHeight="1">
      <c r="A16" s="469" t="s">
        <v>332</v>
      </c>
      <c r="B16" s="470"/>
      <c r="C16" s="175">
        <v>6225890</v>
      </c>
      <c r="D16" s="176">
        <v>0.30448690869899725</v>
      </c>
      <c r="E16" s="213">
        <v>0.051301580978783755</v>
      </c>
      <c r="F16" s="214">
        <v>0.013449482724558256</v>
      </c>
      <c r="G16" s="215">
        <v>0.0378520982542255</v>
      </c>
      <c r="H16" s="176">
        <v>0.6955130913010028</v>
      </c>
      <c r="I16" s="177">
        <v>0.15084493943837748</v>
      </c>
      <c r="J16" s="178">
        <v>5703330</v>
      </c>
      <c r="K16" s="176">
        <v>0.37252569989812967</v>
      </c>
      <c r="L16" s="213">
        <v>0.07324124678038971</v>
      </c>
      <c r="M16" s="216">
        <v>0.02138995990061946</v>
      </c>
      <c r="N16" s="217">
        <v>0.05185128687977024</v>
      </c>
      <c r="O16" s="176">
        <v>0.6274743001018703</v>
      </c>
      <c r="P16" s="177">
        <v>0.11584179768661466</v>
      </c>
      <c r="Q16" s="179">
        <v>5761432</v>
      </c>
      <c r="R16" s="180">
        <v>0.36081203423037883</v>
      </c>
      <c r="S16" s="213">
        <v>0.05579515648193019</v>
      </c>
      <c r="T16" s="216">
        <v>0.01978865670895708</v>
      </c>
      <c r="U16" s="217">
        <v>0.036006499772973106</v>
      </c>
      <c r="V16" s="180">
        <v>0.6391879657696211</v>
      </c>
      <c r="W16" s="181">
        <v>0.12421703493159339</v>
      </c>
      <c r="X16" s="179">
        <v>5811131</v>
      </c>
      <c r="Y16" s="180">
        <v>0.3632335942865511</v>
      </c>
      <c r="Z16" s="213">
        <v>0.05881195932426923</v>
      </c>
      <c r="AA16" s="216">
        <v>0.022955256042240316</v>
      </c>
      <c r="AB16" s="217">
        <v>0.03585670328202892</v>
      </c>
      <c r="AC16" s="180">
        <v>0.6367664057134489</v>
      </c>
      <c r="AD16" s="181">
        <v>0.11958119684446969</v>
      </c>
      <c r="AE16" s="198">
        <v>5761845</v>
      </c>
      <c r="AF16" s="199">
        <v>0.3941145587914982</v>
      </c>
      <c r="AG16" s="213">
        <v>0.07841307775547589</v>
      </c>
      <c r="AH16" s="216">
        <v>0.04062205769159011</v>
      </c>
      <c r="AI16" s="217">
        <v>0.03779102006388579</v>
      </c>
      <c r="AJ16" s="199">
        <v>0.6058854412085017</v>
      </c>
      <c r="AK16" s="177">
        <v>0.08685776864875747</v>
      </c>
      <c r="AL16" s="198">
        <v>5751914</v>
      </c>
      <c r="AM16" s="199">
        <v>0.3984850955699268</v>
      </c>
      <c r="AN16" s="213">
        <v>0.081125343668212</v>
      </c>
      <c r="AO16" s="216">
        <v>0.03876935573097929</v>
      </c>
      <c r="AP16" s="217">
        <v>0.04235598793723272</v>
      </c>
      <c r="AQ16" s="199">
        <v>0.6015149044300732</v>
      </c>
      <c r="AR16" s="177">
        <v>0.08616592668110128</v>
      </c>
      <c r="AS16" s="198">
        <v>5726818</v>
      </c>
      <c r="AT16" s="199">
        <v>0.39900325102002543</v>
      </c>
      <c r="AU16" s="213">
        <v>0.08014520454465289</v>
      </c>
      <c r="AV16" s="216">
        <v>0.04099676294933766</v>
      </c>
      <c r="AW16" s="217">
        <v>0.039148441595315234</v>
      </c>
      <c r="AX16" s="199">
        <v>0.6009967489799746</v>
      </c>
      <c r="AY16" s="177">
        <v>0.08704537144361843</v>
      </c>
      <c r="AZ16" s="198">
        <v>5699936</v>
      </c>
      <c r="BA16" s="199">
        <v>0.4179055694660431</v>
      </c>
      <c r="BB16" s="213">
        <v>0.08388515239469356</v>
      </c>
      <c r="BC16" s="216">
        <v>0.039822552393570736</v>
      </c>
      <c r="BD16" s="217">
        <v>0.04406260000112282</v>
      </c>
      <c r="BE16" s="199">
        <v>0.5820944305339568</v>
      </c>
      <c r="BF16" s="177">
        <v>0.08802467255772696</v>
      </c>
      <c r="BG16" s="198">
        <v>5649615</v>
      </c>
      <c r="BH16" s="199">
        <v>0.4287998385730709</v>
      </c>
      <c r="BI16" s="213">
        <v>0.08948025661925636</v>
      </c>
      <c r="BJ16" s="216">
        <v>0.04159044465861833</v>
      </c>
      <c r="BK16" s="217">
        <v>0.047889811960638025</v>
      </c>
      <c r="BL16" s="199">
        <v>0.5712001614269291</v>
      </c>
      <c r="BM16" s="177">
        <v>0.08531218498959664</v>
      </c>
      <c r="BN16" s="198">
        <v>5595194</v>
      </c>
      <c r="BO16" s="199">
        <v>0.43719234757543707</v>
      </c>
      <c r="BP16" s="213">
        <v>0.0897527413705405</v>
      </c>
      <c r="BQ16" s="216">
        <v>0.042904321101288</v>
      </c>
      <c r="BR16" s="217">
        <v>0.046848420269252504</v>
      </c>
      <c r="BS16" s="199">
        <v>0.5628076524245629</v>
      </c>
      <c r="BT16" s="177">
        <v>0.08553858901049723</v>
      </c>
      <c r="BU16" s="198">
        <v>5568270</v>
      </c>
      <c r="BV16" s="199">
        <v>0.4398576218466418</v>
      </c>
      <c r="BW16" s="213">
        <v>0.07781177996038267</v>
      </c>
      <c r="BX16" s="216">
        <v>0.04671235410639211</v>
      </c>
      <c r="BY16" s="217">
        <v>0.03109942585399056</v>
      </c>
      <c r="BZ16" s="199">
        <v>0.5601423781533582</v>
      </c>
      <c r="CA16" s="177">
        <v>0.08404728937353971</v>
      </c>
      <c r="CB16" s="198">
        <v>5459443</v>
      </c>
      <c r="CC16" s="199">
        <v>0.4500471934591129</v>
      </c>
      <c r="CD16" s="213">
        <v>0.07682450389169737</v>
      </c>
      <c r="CE16" s="216">
        <v>0.043999177205440186</v>
      </c>
      <c r="CF16" s="217">
        <v>0.032825326686257185</v>
      </c>
      <c r="CG16" s="199">
        <v>0.5499528065408871</v>
      </c>
      <c r="CH16" s="177">
        <v>0.07561815372007731</v>
      </c>
      <c r="CI16" s="198">
        <v>5513997</v>
      </c>
      <c r="CJ16" s="199">
        <v>0.4472869680560218</v>
      </c>
      <c r="CK16" s="213">
        <v>0.07691480426993341</v>
      </c>
      <c r="CL16" s="216">
        <v>0.04400619006502905</v>
      </c>
      <c r="CM16" s="217">
        <v>0.03290861420490435</v>
      </c>
      <c r="CN16" s="199">
        <v>0.5527130319439781</v>
      </c>
      <c r="CO16" s="177">
        <v>0.07277116763030521</v>
      </c>
      <c r="CP16" s="198">
        <v>5463667</v>
      </c>
      <c r="CQ16" s="199">
        <v>0.4588473272620751</v>
      </c>
      <c r="CR16" s="213">
        <v>0.0785505412390616</v>
      </c>
      <c r="CS16" s="216">
        <v>0.044880663481138214</v>
      </c>
      <c r="CT16" s="217">
        <v>0.033669877757923385</v>
      </c>
      <c r="CU16" s="199">
        <v>0.5411526727379249</v>
      </c>
      <c r="CV16" s="177">
        <v>0.0721286637710534</v>
      </c>
      <c r="CW16" s="198">
        <v>5377153</v>
      </c>
      <c r="CX16" s="199">
        <v>0.4677222314485007</v>
      </c>
      <c r="CY16" s="213">
        <v>0.07550203611465026</v>
      </c>
      <c r="CZ16" s="216">
        <v>0.0440796458646425</v>
      </c>
      <c r="DA16" s="217">
        <v>0.031422390250007766</v>
      </c>
      <c r="DB16" s="199">
        <v>0.5322777685514992</v>
      </c>
      <c r="DC16" s="177">
        <v>0.06966586221370305</v>
      </c>
      <c r="DD16" s="198">
        <v>5341927</v>
      </c>
      <c r="DE16" s="199">
        <v>0.47246171653038316</v>
      </c>
      <c r="DF16" s="213">
        <v>0.07720753203853216</v>
      </c>
      <c r="DG16" s="216">
        <v>0.04631381147664504</v>
      </c>
      <c r="DH16" s="217">
        <v>0.030893720561887123</v>
      </c>
      <c r="DI16" s="199">
        <v>0.5275382834696168</v>
      </c>
      <c r="DJ16" s="177">
        <v>0.08160875279650957</v>
      </c>
    </row>
    <row r="17" spans="1:114" ht="15" customHeight="1">
      <c r="A17" s="469" t="s">
        <v>333</v>
      </c>
      <c r="B17" s="470"/>
      <c r="C17" s="175">
        <v>913271</v>
      </c>
      <c r="D17" s="176">
        <v>0.27851754846042415</v>
      </c>
      <c r="E17" s="213">
        <v>0.10362970027516477</v>
      </c>
      <c r="F17" s="214">
        <v>0.003917785629895179</v>
      </c>
      <c r="G17" s="215">
        <v>0.09971191464526959</v>
      </c>
      <c r="H17" s="176">
        <v>0.7214824515395759</v>
      </c>
      <c r="I17" s="177">
        <v>0.25799133006522706</v>
      </c>
      <c r="J17" s="178">
        <v>894805</v>
      </c>
      <c r="K17" s="176">
        <v>0.3108666133962148</v>
      </c>
      <c r="L17" s="213">
        <v>0.1193723772218528</v>
      </c>
      <c r="M17" s="216">
        <v>0.01258598242075089</v>
      </c>
      <c r="N17" s="217">
        <v>0.10678639480110191</v>
      </c>
      <c r="O17" s="176">
        <v>0.6891333866037852</v>
      </c>
      <c r="P17" s="177">
        <v>0.2768826727611044</v>
      </c>
      <c r="Q17" s="179">
        <v>892207</v>
      </c>
      <c r="R17" s="180">
        <v>0.3198517832745092</v>
      </c>
      <c r="S17" s="213">
        <v>0.1302175392033463</v>
      </c>
      <c r="T17" s="216">
        <v>0.012022994663794388</v>
      </c>
      <c r="U17" s="217">
        <v>0.11819454453955192</v>
      </c>
      <c r="V17" s="180">
        <v>0.6801482167254909</v>
      </c>
      <c r="W17" s="181">
        <v>0.27064459256652323</v>
      </c>
      <c r="X17" s="179">
        <v>888471</v>
      </c>
      <c r="Y17" s="180">
        <v>0.31824111310329767</v>
      </c>
      <c r="Z17" s="213">
        <v>0.1309238005517344</v>
      </c>
      <c r="AA17" s="216">
        <v>0.011984634276189093</v>
      </c>
      <c r="AB17" s="217">
        <v>0.1189391662755453</v>
      </c>
      <c r="AC17" s="180">
        <v>0.6817588868967024</v>
      </c>
      <c r="AD17" s="181">
        <v>0.2750928280157709</v>
      </c>
      <c r="AE17" s="198">
        <v>864211</v>
      </c>
      <c r="AF17" s="199">
        <v>0.39146111308465176</v>
      </c>
      <c r="AG17" s="213">
        <v>0.18976847089426077</v>
      </c>
      <c r="AH17" s="216">
        <v>0.07724965315183445</v>
      </c>
      <c r="AI17" s="217">
        <v>0.11251881774242632</v>
      </c>
      <c r="AJ17" s="199">
        <v>0.6085388869153483</v>
      </c>
      <c r="AK17" s="177">
        <v>0.2035810699007534</v>
      </c>
      <c r="AL17" s="198">
        <v>867137</v>
      </c>
      <c r="AM17" s="199">
        <v>0.4005111072414163</v>
      </c>
      <c r="AN17" s="213">
        <v>0.19050046301795448</v>
      </c>
      <c r="AO17" s="216">
        <v>0.07712045501460553</v>
      </c>
      <c r="AP17" s="217">
        <v>0.11338000800334895</v>
      </c>
      <c r="AQ17" s="199">
        <v>0.5994888927585837</v>
      </c>
      <c r="AR17" s="177">
        <v>0.2059582280539292</v>
      </c>
      <c r="AS17" s="198">
        <v>862277</v>
      </c>
      <c r="AT17" s="199">
        <v>0.3979046176576668</v>
      </c>
      <c r="AU17" s="213">
        <v>0.18925124988837694</v>
      </c>
      <c r="AV17" s="216">
        <v>0.07692307692307693</v>
      </c>
      <c r="AW17" s="217">
        <v>0.11232817296530001</v>
      </c>
      <c r="AX17" s="199">
        <v>0.6020953823423332</v>
      </c>
      <c r="AY17" s="177">
        <v>0.20694394028832963</v>
      </c>
      <c r="AZ17" s="198">
        <v>911685</v>
      </c>
      <c r="BA17" s="199">
        <v>0.3839824062038972</v>
      </c>
      <c r="BB17" s="213">
        <v>0.1858383103813269</v>
      </c>
      <c r="BC17" s="216">
        <v>0.07984665756264499</v>
      </c>
      <c r="BD17" s="217">
        <v>0.10599165281868189</v>
      </c>
      <c r="BE17" s="199">
        <v>0.6160175937961028</v>
      </c>
      <c r="BF17" s="177">
        <v>0.19285937577123677</v>
      </c>
      <c r="BG17" s="198">
        <v>913116</v>
      </c>
      <c r="BH17" s="199">
        <v>0.3845020785968048</v>
      </c>
      <c r="BI17" s="213">
        <v>0.18716241967066616</v>
      </c>
      <c r="BJ17" s="216">
        <v>0.07736037918511997</v>
      </c>
      <c r="BK17" s="217">
        <v>0.10980204048554619</v>
      </c>
      <c r="BL17" s="199">
        <v>0.6154979214031953</v>
      </c>
      <c r="BM17" s="177">
        <v>0.19008647313156268</v>
      </c>
      <c r="BN17" s="198">
        <v>920984</v>
      </c>
      <c r="BO17" s="199">
        <v>0.38328896050311406</v>
      </c>
      <c r="BP17" s="213">
        <v>0.18689358338472764</v>
      </c>
      <c r="BQ17" s="216">
        <v>0.07845956064383312</v>
      </c>
      <c r="BR17" s="217">
        <v>0.10843402274089452</v>
      </c>
      <c r="BS17" s="199">
        <v>0.616711039496886</v>
      </c>
      <c r="BT17" s="177">
        <v>0.1885939386569148</v>
      </c>
      <c r="BU17" s="198">
        <v>909614</v>
      </c>
      <c r="BV17" s="199">
        <v>0.45662225955185387</v>
      </c>
      <c r="BW17" s="213">
        <v>0.2492046076687474</v>
      </c>
      <c r="BX17" s="216">
        <v>0.13844553843718324</v>
      </c>
      <c r="BY17" s="217">
        <v>0.11075906923156416</v>
      </c>
      <c r="BZ17" s="199">
        <v>0.5433777404481461</v>
      </c>
      <c r="CA17" s="177">
        <v>0.12780586050786377</v>
      </c>
      <c r="CB17" s="198">
        <v>894374</v>
      </c>
      <c r="CC17" s="199">
        <v>0.4672184119842482</v>
      </c>
      <c r="CD17" s="213">
        <v>0.25140712945590993</v>
      </c>
      <c r="CE17" s="216">
        <v>0.1444317477923106</v>
      </c>
      <c r="CF17" s="217">
        <v>0.10697538166359935</v>
      </c>
      <c r="CG17" s="199">
        <v>0.5327815880157518</v>
      </c>
      <c r="CH17" s="177">
        <v>0.11710649012605465</v>
      </c>
      <c r="CI17" s="198">
        <v>901127</v>
      </c>
      <c r="CJ17" s="199">
        <v>0.46679768778429676</v>
      </c>
      <c r="CK17" s="213">
        <v>0.259553869765305</v>
      </c>
      <c r="CL17" s="216">
        <v>0.07995543358483322</v>
      </c>
      <c r="CM17" s="217">
        <v>0.17959843618047178</v>
      </c>
      <c r="CN17" s="199">
        <v>0.5332023122157032</v>
      </c>
      <c r="CO17" s="177">
        <v>0.13385904539537713</v>
      </c>
      <c r="CP17" s="198">
        <v>907441</v>
      </c>
      <c r="CQ17" s="199">
        <v>0.5037264130670754</v>
      </c>
      <c r="CR17" s="213">
        <v>0.2838917351100512</v>
      </c>
      <c r="CS17" s="216">
        <v>0.10297198385349571</v>
      </c>
      <c r="CT17" s="217">
        <v>0.18091975125655552</v>
      </c>
      <c r="CU17" s="199">
        <v>0.49627358693292456</v>
      </c>
      <c r="CV17" s="177">
        <v>0.10391309187043565</v>
      </c>
      <c r="CW17" s="198">
        <v>883486</v>
      </c>
      <c r="CX17" s="199">
        <v>0.5201384062678979</v>
      </c>
      <c r="CY17" s="213">
        <v>0.29158017218156257</v>
      </c>
      <c r="CZ17" s="216">
        <v>0.10630502350914446</v>
      </c>
      <c r="DA17" s="217">
        <v>0.18527514867241812</v>
      </c>
      <c r="DB17" s="199">
        <v>0.47986159373210213</v>
      </c>
      <c r="DC17" s="177">
        <v>0.08027744638851096</v>
      </c>
      <c r="DD17" s="198">
        <v>883782</v>
      </c>
      <c r="DE17" s="199">
        <v>0.5248986741074156</v>
      </c>
      <c r="DF17" s="213">
        <v>0.2980791643188026</v>
      </c>
      <c r="DG17" s="216">
        <v>0.11401227904619013</v>
      </c>
      <c r="DH17" s="217">
        <v>0.18406688527261247</v>
      </c>
      <c r="DI17" s="199">
        <v>0.47510132589258436</v>
      </c>
      <c r="DJ17" s="177">
        <v>0.0805583277324046</v>
      </c>
    </row>
    <row r="18" spans="1:114" ht="15" customHeight="1">
      <c r="A18" s="469" t="s">
        <v>334</v>
      </c>
      <c r="B18" s="470"/>
      <c r="C18" s="175">
        <v>2630873</v>
      </c>
      <c r="D18" s="176">
        <v>0.3568975013237051</v>
      </c>
      <c r="E18" s="213">
        <v>0.1096833636591352</v>
      </c>
      <c r="F18" s="214">
        <v>0.04849606955561899</v>
      </c>
      <c r="G18" s="215">
        <v>0.06118729410351621</v>
      </c>
      <c r="H18" s="176">
        <v>0.6431024986762949</v>
      </c>
      <c r="I18" s="177">
        <v>0.23577762970694519</v>
      </c>
      <c r="J18" s="178">
        <v>2618483</v>
      </c>
      <c r="K18" s="176">
        <v>0.49462723263813435</v>
      </c>
      <c r="L18" s="213">
        <v>0.14114164575443108</v>
      </c>
      <c r="M18" s="216">
        <v>0.02453099752795798</v>
      </c>
      <c r="N18" s="217">
        <v>0.11661064822647312</v>
      </c>
      <c r="O18" s="176">
        <v>0.5053727673618656</v>
      </c>
      <c r="P18" s="177">
        <v>0.18740698335639375</v>
      </c>
      <c r="Q18" s="179">
        <v>2591849</v>
      </c>
      <c r="R18" s="180">
        <v>0.5148000520092026</v>
      </c>
      <c r="S18" s="213">
        <v>0.14271626163406895</v>
      </c>
      <c r="T18" s="216">
        <v>0.027454145669751594</v>
      </c>
      <c r="U18" s="217">
        <v>0.11526211596431736</v>
      </c>
      <c r="V18" s="180">
        <v>0.48519994799079735</v>
      </c>
      <c r="W18" s="181">
        <v>0.18052093312534798</v>
      </c>
      <c r="X18" s="179">
        <v>2593891</v>
      </c>
      <c r="Y18" s="180">
        <v>0.5402008025780575</v>
      </c>
      <c r="Z18" s="213">
        <v>0.16273158741057353</v>
      </c>
      <c r="AA18" s="216">
        <v>0.04391626325084593</v>
      </c>
      <c r="AB18" s="217">
        <v>0.1188153241597276</v>
      </c>
      <c r="AC18" s="180">
        <v>0.45979919742194253</v>
      </c>
      <c r="AD18" s="181">
        <v>0.16569007718520168</v>
      </c>
      <c r="AE18" s="198">
        <v>2609937</v>
      </c>
      <c r="AF18" s="199">
        <v>0.5329201432831521</v>
      </c>
      <c r="AG18" s="213">
        <v>0.17985836439730155</v>
      </c>
      <c r="AH18" s="216">
        <v>0.06929477608080195</v>
      </c>
      <c r="AI18" s="217">
        <v>0.1105635883164996</v>
      </c>
      <c r="AJ18" s="199">
        <v>0.46707985671684793</v>
      </c>
      <c r="AK18" s="177">
        <v>0.12689233494908114</v>
      </c>
      <c r="AL18" s="198">
        <v>2589371</v>
      </c>
      <c r="AM18" s="199">
        <v>0.5301171597272079</v>
      </c>
      <c r="AN18" s="213">
        <v>0.1759265087930621</v>
      </c>
      <c r="AO18" s="216">
        <v>0.06552402108465724</v>
      </c>
      <c r="AP18" s="217">
        <v>0.11040248770840486</v>
      </c>
      <c r="AQ18" s="199">
        <v>0.46988284027279215</v>
      </c>
      <c r="AR18" s="177">
        <v>0.14819660836550652</v>
      </c>
      <c r="AS18" s="198">
        <v>2564411</v>
      </c>
      <c r="AT18" s="199">
        <v>0.5198437379967563</v>
      </c>
      <c r="AU18" s="213">
        <v>0.17851701618812274</v>
      </c>
      <c r="AV18" s="216">
        <v>0.07133684889044697</v>
      </c>
      <c r="AW18" s="217">
        <v>0.10718016729767577</v>
      </c>
      <c r="AX18" s="199">
        <v>0.4801562620032437</v>
      </c>
      <c r="AY18" s="177">
        <v>0.13862091529009976</v>
      </c>
      <c r="AZ18" s="198">
        <v>2522815</v>
      </c>
      <c r="BA18" s="199">
        <v>0.5377611913675795</v>
      </c>
      <c r="BB18" s="213">
        <v>0.20389049533953144</v>
      </c>
      <c r="BC18" s="216">
        <v>0.09515085331266859</v>
      </c>
      <c r="BD18" s="217">
        <v>0.10873964202686284</v>
      </c>
      <c r="BE18" s="199">
        <v>0.4622388086324205</v>
      </c>
      <c r="BF18" s="177">
        <v>0.12620822375005697</v>
      </c>
      <c r="BG18" s="198">
        <v>2561424</v>
      </c>
      <c r="BH18" s="199">
        <v>0.5587192905196484</v>
      </c>
      <c r="BI18" s="213">
        <v>0.209998422752344</v>
      </c>
      <c r="BJ18" s="216">
        <v>0.09129062583937685</v>
      </c>
      <c r="BK18" s="217">
        <v>0.11870779691296716</v>
      </c>
      <c r="BL18" s="199">
        <v>0.4412807094803516</v>
      </c>
      <c r="BM18" s="177">
        <v>0.11466902785325662</v>
      </c>
      <c r="BN18" s="198">
        <v>2572443</v>
      </c>
      <c r="BO18" s="199">
        <v>0.590791710448006</v>
      </c>
      <c r="BP18" s="213">
        <v>0.21667652111242114</v>
      </c>
      <c r="BQ18" s="216">
        <v>0.09909996062109054</v>
      </c>
      <c r="BR18" s="217">
        <v>0.11757656049133061</v>
      </c>
      <c r="BS18" s="199">
        <v>0.40920828955199395</v>
      </c>
      <c r="BT18" s="177">
        <v>0.10750481157405625</v>
      </c>
      <c r="BU18" s="198">
        <v>2539933</v>
      </c>
      <c r="BV18" s="199">
        <v>0.5932329711059308</v>
      </c>
      <c r="BW18" s="213">
        <v>0.1870065076519735</v>
      </c>
      <c r="BX18" s="216">
        <v>0.09881953579090472</v>
      </c>
      <c r="BY18" s="217">
        <v>0.08818697186106877</v>
      </c>
      <c r="BZ18" s="199">
        <v>0.40676702889406924</v>
      </c>
      <c r="CA18" s="177">
        <v>0.10901468660787508</v>
      </c>
      <c r="CB18" s="198">
        <v>2511964</v>
      </c>
      <c r="CC18" s="199">
        <v>0.6001467377717197</v>
      </c>
      <c r="CD18" s="213">
        <v>0.18652854897602036</v>
      </c>
      <c r="CE18" s="216">
        <v>0.09847314690815633</v>
      </c>
      <c r="CF18" s="217">
        <v>0.08805540206786402</v>
      </c>
      <c r="CG18" s="199">
        <v>0.3998532622282803</v>
      </c>
      <c r="CH18" s="177">
        <v>0.10906844206366015</v>
      </c>
      <c r="CI18" s="198">
        <v>2499124</v>
      </c>
      <c r="CJ18" s="199">
        <v>0.5979147093141437</v>
      </c>
      <c r="CK18" s="213">
        <v>0.18131313212149539</v>
      </c>
      <c r="CL18" s="216">
        <v>0.09433545514348228</v>
      </c>
      <c r="CM18" s="217">
        <v>0.08697767697801309</v>
      </c>
      <c r="CN18" s="199">
        <v>0.4020852906858563</v>
      </c>
      <c r="CO18" s="177">
        <v>0.11437967863939524</v>
      </c>
      <c r="CP18" s="198">
        <v>2345516</v>
      </c>
      <c r="CQ18" s="199">
        <v>0.607251879756949</v>
      </c>
      <c r="CR18" s="213">
        <v>0.1737907564902563</v>
      </c>
      <c r="CS18" s="216">
        <v>0.06839987448390887</v>
      </c>
      <c r="CT18" s="217">
        <v>0.10539088200634743</v>
      </c>
      <c r="CU18" s="199">
        <v>0.39274812024305095</v>
      </c>
      <c r="CV18" s="177">
        <v>0.12913022123916443</v>
      </c>
      <c r="CW18" s="198">
        <v>2342705</v>
      </c>
      <c r="CX18" s="199">
        <v>0.6185776698303884</v>
      </c>
      <c r="CY18" s="213">
        <v>0.16445519175483042</v>
      </c>
      <c r="CZ18" s="216">
        <v>0.07285765813450691</v>
      </c>
      <c r="DA18" s="217">
        <v>0.09159753362032351</v>
      </c>
      <c r="DB18" s="199">
        <v>0.3814223301696116</v>
      </c>
      <c r="DC18" s="177">
        <v>0.10783560029965361</v>
      </c>
      <c r="DD18" s="198">
        <v>2324091</v>
      </c>
      <c r="DE18" s="199">
        <v>0.619076447522924</v>
      </c>
      <c r="DF18" s="213">
        <v>0.16149711865843464</v>
      </c>
      <c r="DG18" s="216">
        <v>0.07531331604485367</v>
      </c>
      <c r="DH18" s="217">
        <v>0.08618380261358097</v>
      </c>
      <c r="DI18" s="199">
        <v>0.380923552477076</v>
      </c>
      <c r="DJ18" s="177">
        <v>0.10460089557594776</v>
      </c>
    </row>
    <row r="19" spans="1:114" ht="15" customHeight="1">
      <c r="A19" s="469" t="s">
        <v>335</v>
      </c>
      <c r="B19" s="470"/>
      <c r="C19" s="175">
        <v>644524</v>
      </c>
      <c r="D19" s="176">
        <v>0.1777327143752599</v>
      </c>
      <c r="E19" s="213">
        <v>0.013234573111319361</v>
      </c>
      <c r="F19" s="214">
        <v>0.00907646573285091</v>
      </c>
      <c r="G19" s="215">
        <v>0.004158107378468451</v>
      </c>
      <c r="H19" s="176">
        <v>0.8222672856247402</v>
      </c>
      <c r="I19" s="177">
        <v>0.11565434336037138</v>
      </c>
      <c r="J19" s="178">
        <v>410889</v>
      </c>
      <c r="K19" s="176">
        <v>0.3547405747050907</v>
      </c>
      <c r="L19" s="213">
        <v>0.07515655079595705</v>
      </c>
      <c r="M19" s="216">
        <v>0.03958733380548031</v>
      </c>
      <c r="N19" s="217">
        <v>0.03556921699047675</v>
      </c>
      <c r="O19" s="176">
        <v>0.6452594252949093</v>
      </c>
      <c r="P19" s="177">
        <v>0.22398993402111034</v>
      </c>
      <c r="Q19" s="179">
        <v>406334</v>
      </c>
      <c r="R19" s="180">
        <v>0.3575580679933257</v>
      </c>
      <c r="S19" s="213">
        <v>0.07024516776838759</v>
      </c>
      <c r="T19" s="216">
        <v>0.04195071049924447</v>
      </c>
      <c r="U19" s="217">
        <v>0.02829445726914312</v>
      </c>
      <c r="V19" s="180">
        <v>0.6424419320066743</v>
      </c>
      <c r="W19" s="181">
        <v>0.2277904384078123</v>
      </c>
      <c r="X19" s="179">
        <v>409002</v>
      </c>
      <c r="Y19" s="180">
        <v>0.35522809179417214</v>
      </c>
      <c r="Z19" s="213">
        <v>0.0810436134786627</v>
      </c>
      <c r="AA19" s="216">
        <v>0.04764524378853893</v>
      </c>
      <c r="AB19" s="217">
        <v>0.03339836969012377</v>
      </c>
      <c r="AC19" s="180">
        <v>0.6447719082058279</v>
      </c>
      <c r="AD19" s="181">
        <v>0.21912606784318903</v>
      </c>
      <c r="AE19" s="198">
        <v>406766</v>
      </c>
      <c r="AF19" s="199">
        <v>0.3690033090277948</v>
      </c>
      <c r="AG19" s="213">
        <v>0.09279044954593059</v>
      </c>
      <c r="AH19" s="216">
        <v>0.05564132695456356</v>
      </c>
      <c r="AI19" s="217">
        <v>0.037149122591367024</v>
      </c>
      <c r="AJ19" s="199">
        <v>0.6309966909722051</v>
      </c>
      <c r="AK19" s="177">
        <v>0.22045844539612455</v>
      </c>
      <c r="AL19" s="198">
        <v>419789</v>
      </c>
      <c r="AM19" s="199">
        <v>0.41908434951844853</v>
      </c>
      <c r="AN19" s="213">
        <v>0.13177572542396299</v>
      </c>
      <c r="AO19" s="216">
        <v>0.06433470148098211</v>
      </c>
      <c r="AP19" s="217">
        <v>0.06744102394298088</v>
      </c>
      <c r="AQ19" s="199">
        <v>0.5809156504815515</v>
      </c>
      <c r="AR19" s="177">
        <v>0.21437912856220626</v>
      </c>
      <c r="AS19" s="198">
        <v>419489</v>
      </c>
      <c r="AT19" s="199">
        <v>0.4217893675400308</v>
      </c>
      <c r="AU19" s="213">
        <v>0.1361394458495932</v>
      </c>
      <c r="AV19" s="216">
        <v>0.06542245446245312</v>
      </c>
      <c r="AW19" s="217">
        <v>0.07071699138714006</v>
      </c>
      <c r="AX19" s="199">
        <v>0.5782106324599692</v>
      </c>
      <c r="AY19" s="177">
        <v>0.2099840520252021</v>
      </c>
      <c r="AZ19" s="198">
        <v>752221</v>
      </c>
      <c r="BA19" s="199">
        <v>0.2391717327753413</v>
      </c>
      <c r="BB19" s="213">
        <v>0.059035841860304354</v>
      </c>
      <c r="BC19" s="216">
        <v>0.03823211529590373</v>
      </c>
      <c r="BD19" s="217">
        <v>0.02080372656440062</v>
      </c>
      <c r="BE19" s="199">
        <v>0.7608282672246587</v>
      </c>
      <c r="BF19" s="177">
        <v>0.18002156281199275</v>
      </c>
      <c r="BG19" s="198">
        <v>589741</v>
      </c>
      <c r="BH19" s="199">
        <v>0.2987921816526238</v>
      </c>
      <c r="BI19" s="213">
        <v>0.07323214767160499</v>
      </c>
      <c r="BJ19" s="216">
        <v>0.049735392316288</v>
      </c>
      <c r="BK19" s="217">
        <v>0.023496755355316996</v>
      </c>
      <c r="BL19" s="199">
        <v>0.7012078183473762</v>
      </c>
      <c r="BM19" s="177">
        <v>0.16028052992754446</v>
      </c>
      <c r="BN19" s="198">
        <v>396435</v>
      </c>
      <c r="BO19" s="199">
        <v>0.41488011906113237</v>
      </c>
      <c r="BP19" s="213">
        <v>0.12429275921651721</v>
      </c>
      <c r="BQ19" s="216">
        <v>0.0817284044042529</v>
      </c>
      <c r="BR19" s="217">
        <v>0.0425643548122643</v>
      </c>
      <c r="BS19" s="199">
        <v>0.5851198809388676</v>
      </c>
      <c r="BT19" s="177">
        <v>0.16631478048103723</v>
      </c>
      <c r="BU19" s="198">
        <v>402276</v>
      </c>
      <c r="BV19" s="199">
        <v>0.3766816812337798</v>
      </c>
      <c r="BW19" s="213">
        <v>0.11056588014199206</v>
      </c>
      <c r="BX19" s="216">
        <v>0.06982022293151965</v>
      </c>
      <c r="BY19" s="217">
        <v>0.040745657210472415</v>
      </c>
      <c r="BZ19" s="199">
        <v>0.6233183187662201</v>
      </c>
      <c r="CA19" s="177">
        <v>0.14770704690312125</v>
      </c>
      <c r="CB19" s="198">
        <v>407670</v>
      </c>
      <c r="CC19" s="199">
        <v>0.37928471557877697</v>
      </c>
      <c r="CD19" s="213">
        <v>0.10329187823484681</v>
      </c>
      <c r="CE19" s="216">
        <v>0.07809502784114603</v>
      </c>
      <c r="CF19" s="217">
        <v>0.025196850393700787</v>
      </c>
      <c r="CG19" s="199">
        <v>0.620715284421223</v>
      </c>
      <c r="CH19" s="177">
        <v>0.13888684475188265</v>
      </c>
      <c r="CI19" s="198">
        <v>410399</v>
      </c>
      <c r="CJ19" s="199">
        <v>0.3845745238170658</v>
      </c>
      <c r="CK19" s="213">
        <v>0.10256116608471268</v>
      </c>
      <c r="CL19" s="216">
        <v>0.0781605218336302</v>
      </c>
      <c r="CM19" s="217">
        <v>0.024400644251082484</v>
      </c>
      <c r="CN19" s="199">
        <v>0.6154254761829342</v>
      </c>
      <c r="CO19" s="177">
        <v>0.14193504370137355</v>
      </c>
      <c r="CP19" s="198">
        <v>410085</v>
      </c>
      <c r="CQ19" s="199">
        <v>0.36396600704731946</v>
      </c>
      <c r="CR19" s="213">
        <v>0.08059548630162039</v>
      </c>
      <c r="CS19" s="216">
        <v>0.05099674457734372</v>
      </c>
      <c r="CT19" s="217">
        <v>0.029598741724276675</v>
      </c>
      <c r="CU19" s="199">
        <v>0.6360339929526806</v>
      </c>
      <c r="CV19" s="177">
        <v>0.14051477132789544</v>
      </c>
      <c r="CW19" s="198">
        <v>415448</v>
      </c>
      <c r="CX19" s="199">
        <v>0.36543923667944</v>
      </c>
      <c r="CY19" s="213">
        <v>0.07599266334174193</v>
      </c>
      <c r="CZ19" s="216">
        <v>0.05032639463904026</v>
      </c>
      <c r="DA19" s="217">
        <v>0.025666268702701663</v>
      </c>
      <c r="DB19" s="199">
        <v>0.63456076332056</v>
      </c>
      <c r="DC19" s="177">
        <v>0.1357666904161291</v>
      </c>
      <c r="DD19" s="198">
        <v>414954</v>
      </c>
      <c r="DE19" s="199">
        <v>0.3614882613494508</v>
      </c>
      <c r="DF19" s="213">
        <v>0.07148021226449197</v>
      </c>
      <c r="DG19" s="216">
        <v>0.04635212577779706</v>
      </c>
      <c r="DH19" s="217">
        <v>0.02512808648669491</v>
      </c>
      <c r="DI19" s="199">
        <v>0.6385117386505492</v>
      </c>
      <c r="DJ19" s="177">
        <v>0.1374851188324489</v>
      </c>
    </row>
    <row r="20" spans="1:114" ht="15" customHeight="1">
      <c r="A20" s="469" t="s">
        <v>336</v>
      </c>
      <c r="B20" s="470"/>
      <c r="C20" s="175">
        <v>7709614</v>
      </c>
      <c r="D20" s="176">
        <v>0.06861173594423793</v>
      </c>
      <c r="E20" s="213">
        <v>0.014688673129419969</v>
      </c>
      <c r="F20" s="214">
        <v>0.008058250387114062</v>
      </c>
      <c r="G20" s="215">
        <v>0.0066304227423059055</v>
      </c>
      <c r="H20" s="176">
        <v>0.931388264055762</v>
      </c>
      <c r="I20" s="177">
        <v>0.07121900006926417</v>
      </c>
      <c r="J20" s="178">
        <v>5417824</v>
      </c>
      <c r="K20" s="176">
        <v>0.1291461295162043</v>
      </c>
      <c r="L20" s="213">
        <v>0.03744086186631385</v>
      </c>
      <c r="M20" s="216">
        <v>0.00511349205880442</v>
      </c>
      <c r="N20" s="217">
        <v>0.032327369807509436</v>
      </c>
      <c r="O20" s="176">
        <v>0.8708538704837957</v>
      </c>
      <c r="P20" s="177">
        <v>0.07604510593182798</v>
      </c>
      <c r="Q20" s="179">
        <v>5170337</v>
      </c>
      <c r="R20" s="180">
        <v>0.13350503071656644</v>
      </c>
      <c r="S20" s="213">
        <v>0.03934579119310792</v>
      </c>
      <c r="T20" s="216">
        <v>0.005257297541726971</v>
      </c>
      <c r="U20" s="217">
        <v>0.03408849365138095</v>
      </c>
      <c r="V20" s="180">
        <v>0.8664949692834336</v>
      </c>
      <c r="W20" s="181">
        <v>0.06808047521853991</v>
      </c>
      <c r="X20" s="179">
        <v>4992230</v>
      </c>
      <c r="Y20" s="180">
        <v>0.1392379758144156</v>
      </c>
      <c r="Z20" s="213">
        <v>0.041016539702697995</v>
      </c>
      <c r="AA20" s="216">
        <v>0.005563645905737516</v>
      </c>
      <c r="AB20" s="217">
        <v>0.035452893796960476</v>
      </c>
      <c r="AC20" s="180">
        <v>0.8607620241855845</v>
      </c>
      <c r="AD20" s="181">
        <v>0.07244798416739613</v>
      </c>
      <c r="AE20" s="198">
        <v>4875909</v>
      </c>
      <c r="AF20" s="199">
        <v>0.1586276528130447</v>
      </c>
      <c r="AG20" s="213">
        <v>0.04157317127944759</v>
      </c>
      <c r="AH20" s="216">
        <v>0.004822075227408879</v>
      </c>
      <c r="AI20" s="217">
        <v>0.036751096052038704</v>
      </c>
      <c r="AJ20" s="199">
        <v>0.8413723471869553</v>
      </c>
      <c r="AK20" s="177">
        <v>0.06011945670027886</v>
      </c>
      <c r="AL20" s="198">
        <v>4934346</v>
      </c>
      <c r="AM20" s="199">
        <v>0.1862860853292412</v>
      </c>
      <c r="AN20" s="213">
        <v>0.04117323754758989</v>
      </c>
      <c r="AO20" s="216">
        <v>0.004822928914997043</v>
      </c>
      <c r="AP20" s="217">
        <v>0.03635030863259285</v>
      </c>
      <c r="AQ20" s="199">
        <v>0.8137139146707588</v>
      </c>
      <c r="AR20" s="177">
        <v>0.06002477329315779</v>
      </c>
      <c r="AS20" s="198">
        <v>4828868</v>
      </c>
      <c r="AT20" s="199">
        <v>0.19026964497683516</v>
      </c>
      <c r="AU20" s="213">
        <v>0.04212477955495988</v>
      </c>
      <c r="AV20" s="216">
        <v>0.0049007344992656665</v>
      </c>
      <c r="AW20" s="217">
        <v>0.03722404505569421</v>
      </c>
      <c r="AX20" s="199">
        <v>0.8097303550231648</v>
      </c>
      <c r="AY20" s="177">
        <v>0.06919758419571627</v>
      </c>
      <c r="AZ20" s="198">
        <v>4334913</v>
      </c>
      <c r="BA20" s="199">
        <v>0.15641398108797108</v>
      </c>
      <c r="BB20" s="213">
        <v>0.04433837541837633</v>
      </c>
      <c r="BC20" s="216">
        <v>0.0060282640043756355</v>
      </c>
      <c r="BD20" s="217">
        <v>0.038310111414000696</v>
      </c>
      <c r="BE20" s="199">
        <v>0.8435860189120289</v>
      </c>
      <c r="BF20" s="177">
        <v>0.057207145795082855</v>
      </c>
      <c r="BG20" s="198">
        <v>4132090</v>
      </c>
      <c r="BH20" s="199">
        <v>0.16794067893003298</v>
      </c>
      <c r="BI20" s="213">
        <v>0.07783083137104951</v>
      </c>
      <c r="BJ20" s="216">
        <v>0.006518251054551087</v>
      </c>
      <c r="BK20" s="217">
        <v>0.07131258031649843</v>
      </c>
      <c r="BL20" s="199">
        <v>0.832059321069967</v>
      </c>
      <c r="BM20" s="177">
        <v>0.05924096522583003</v>
      </c>
      <c r="BN20" s="198">
        <v>4276658</v>
      </c>
      <c r="BO20" s="199">
        <v>0.18346849338899673</v>
      </c>
      <c r="BP20" s="213">
        <v>0.07907903788425448</v>
      </c>
      <c r="BQ20" s="216">
        <v>0.0062731226111603965</v>
      </c>
      <c r="BR20" s="217">
        <v>0.07280591527309409</v>
      </c>
      <c r="BS20" s="199">
        <v>0.8165315066110033</v>
      </c>
      <c r="BT20" s="177">
        <v>0.04516073064528424</v>
      </c>
      <c r="BU20" s="198">
        <v>4103204</v>
      </c>
      <c r="BV20" s="199">
        <v>0.16558377307099525</v>
      </c>
      <c r="BW20" s="213">
        <v>0.08957122287851152</v>
      </c>
      <c r="BX20" s="216">
        <v>0.058188674021569485</v>
      </c>
      <c r="BY20" s="217">
        <v>0.03138254885694204</v>
      </c>
      <c r="BZ20" s="199">
        <v>0.8344162269290047</v>
      </c>
      <c r="CA20" s="177">
        <v>0.06835390100029148</v>
      </c>
      <c r="CB20" s="198">
        <v>4209564</v>
      </c>
      <c r="CC20" s="199">
        <v>0.15963648491862814</v>
      </c>
      <c r="CD20" s="213">
        <v>0.06722406405984088</v>
      </c>
      <c r="CE20" s="216">
        <v>0.04184661404363967</v>
      </c>
      <c r="CF20" s="217">
        <v>0.025377450016201203</v>
      </c>
      <c r="CG20" s="199">
        <v>0.8403635150813719</v>
      </c>
      <c r="CH20" s="177">
        <v>0.04693478944612791</v>
      </c>
      <c r="CI20" s="198">
        <v>4378322</v>
      </c>
      <c r="CJ20" s="199">
        <v>0.15198219774607716</v>
      </c>
      <c r="CK20" s="213">
        <v>0.06467432043600266</v>
      </c>
      <c r="CL20" s="216">
        <v>0.0403360008697396</v>
      </c>
      <c r="CM20" s="217">
        <v>0.024338319566263058</v>
      </c>
      <c r="CN20" s="199">
        <v>0.8480178022539229</v>
      </c>
      <c r="CO20" s="177">
        <v>0.04252314014364407</v>
      </c>
      <c r="CP20" s="198">
        <v>4532147</v>
      </c>
      <c r="CQ20" s="199">
        <v>0.1482840252092441</v>
      </c>
      <c r="CR20" s="213">
        <v>0.06408794772102494</v>
      </c>
      <c r="CS20" s="216">
        <v>0.03931845105641984</v>
      </c>
      <c r="CT20" s="217">
        <v>0.0247694966646051</v>
      </c>
      <c r="CU20" s="199">
        <v>0.8517159747907559</v>
      </c>
      <c r="CV20" s="177">
        <v>0.05496423659691532</v>
      </c>
      <c r="CW20" s="198">
        <v>4569294</v>
      </c>
      <c r="CX20" s="199">
        <v>0.14453173728807994</v>
      </c>
      <c r="CY20" s="213">
        <v>0.058858764614402134</v>
      </c>
      <c r="CZ20" s="216">
        <v>0.034197405551054494</v>
      </c>
      <c r="DA20" s="217">
        <v>0.02466135906334764</v>
      </c>
      <c r="DB20" s="199">
        <v>0.8554682627119201</v>
      </c>
      <c r="DC20" s="177">
        <v>0.0458412174834887</v>
      </c>
      <c r="DD20" s="198">
        <v>4679547</v>
      </c>
      <c r="DE20" s="199">
        <v>0.14376733474415365</v>
      </c>
      <c r="DF20" s="213">
        <v>0.06292874075204288</v>
      </c>
      <c r="DG20" s="216">
        <v>0.03653387817239575</v>
      </c>
      <c r="DH20" s="217">
        <v>0.026394862579647134</v>
      </c>
      <c r="DI20" s="199">
        <v>0.8562326652558463</v>
      </c>
      <c r="DJ20" s="177">
        <v>0.05845929103821374</v>
      </c>
    </row>
    <row r="21" spans="1:114" ht="15">
      <c r="A21" s="469" t="s">
        <v>337</v>
      </c>
      <c r="B21" s="470"/>
      <c r="C21" s="175">
        <v>6335896</v>
      </c>
      <c r="D21" s="176">
        <v>0.37760657687563054</v>
      </c>
      <c r="E21" s="213">
        <v>0.1486116565044628</v>
      </c>
      <c r="F21" s="214">
        <v>0.05070553557065962</v>
      </c>
      <c r="G21" s="215">
        <v>0.0979061209338032</v>
      </c>
      <c r="H21" s="176">
        <v>0.6223934231243695</v>
      </c>
      <c r="I21" s="177">
        <v>0.1880535917887541</v>
      </c>
      <c r="J21" s="178">
        <v>6286589</v>
      </c>
      <c r="K21" s="176">
        <v>0.4383806544375654</v>
      </c>
      <c r="L21" s="213">
        <v>0.1045046844958371</v>
      </c>
      <c r="M21" s="216">
        <v>0.020961764798048673</v>
      </c>
      <c r="N21" s="217">
        <v>0.08354291969778842</v>
      </c>
      <c r="O21" s="176">
        <v>0.5616193455624345</v>
      </c>
      <c r="P21" s="177">
        <v>0.17139930731912012</v>
      </c>
      <c r="Q21" s="179">
        <v>6157614</v>
      </c>
      <c r="R21" s="180">
        <v>0.4323817634557801</v>
      </c>
      <c r="S21" s="213">
        <v>0.09511037879282462</v>
      </c>
      <c r="T21" s="216">
        <v>0.041384373882481104</v>
      </c>
      <c r="U21" s="217">
        <v>0.05372600491034352</v>
      </c>
      <c r="V21" s="180">
        <v>0.56761823654422</v>
      </c>
      <c r="W21" s="181">
        <v>0.1862486021371265</v>
      </c>
      <c r="X21" s="179">
        <v>6131128</v>
      </c>
      <c r="Y21" s="180">
        <v>0.43348352864269024</v>
      </c>
      <c r="Z21" s="213">
        <v>0.09245068770379611</v>
      </c>
      <c r="AA21" s="216">
        <v>0.04161420215007744</v>
      </c>
      <c r="AB21" s="217">
        <v>0.05083648555371866</v>
      </c>
      <c r="AC21" s="180">
        <v>0.5665164713573098</v>
      </c>
      <c r="AD21" s="181">
        <v>0.18658638345178896</v>
      </c>
      <c r="AE21" s="198">
        <v>6168185</v>
      </c>
      <c r="AF21" s="199">
        <v>0.4660755149205155</v>
      </c>
      <c r="AG21" s="213">
        <v>0.09993652914106824</v>
      </c>
      <c r="AH21" s="216">
        <v>0.046966976509297306</v>
      </c>
      <c r="AI21" s="217">
        <v>0.05296955263177094</v>
      </c>
      <c r="AJ21" s="199">
        <v>0.5339244850794844</v>
      </c>
      <c r="AK21" s="177">
        <v>0.1728905666739892</v>
      </c>
      <c r="AL21" s="198">
        <v>6151178</v>
      </c>
      <c r="AM21" s="199">
        <v>0.4663020644175799</v>
      </c>
      <c r="AN21" s="213">
        <v>0.10749989676774108</v>
      </c>
      <c r="AO21" s="216">
        <v>0.05193883187903195</v>
      </c>
      <c r="AP21" s="217">
        <v>0.05556106488870912</v>
      </c>
      <c r="AQ21" s="199">
        <v>0.5336979355824201</v>
      </c>
      <c r="AR21" s="177">
        <v>0.16532963279553933</v>
      </c>
      <c r="AS21" s="198">
        <v>6129644</v>
      </c>
      <c r="AT21" s="199">
        <v>0.467209841224058</v>
      </c>
      <c r="AU21" s="213">
        <v>0.09484482296198604</v>
      </c>
      <c r="AV21" s="216">
        <v>0.03924077809412749</v>
      </c>
      <c r="AW21" s="217">
        <v>0.055604044867858554</v>
      </c>
      <c r="AX21" s="199">
        <v>0.532790158775942</v>
      </c>
      <c r="AY21" s="177">
        <v>0.16744120865746853</v>
      </c>
      <c r="AZ21" s="198">
        <v>5842099</v>
      </c>
      <c r="BA21" s="199">
        <v>0.513223928591419</v>
      </c>
      <c r="BB21" s="213">
        <v>0.12557044993588776</v>
      </c>
      <c r="BC21" s="216">
        <v>0.06644341357447041</v>
      </c>
      <c r="BD21" s="217">
        <v>0.05912703636141736</v>
      </c>
      <c r="BE21" s="199">
        <v>0.48677607140858103</v>
      </c>
      <c r="BF21" s="177">
        <v>0.14440289354904803</v>
      </c>
      <c r="BG21" s="198">
        <v>5592162</v>
      </c>
      <c r="BH21" s="199">
        <v>0.551233136665211</v>
      </c>
      <c r="BI21" s="213">
        <v>0.14715060114495968</v>
      </c>
      <c r="BJ21" s="216">
        <v>0.0788383812915291</v>
      </c>
      <c r="BK21" s="217">
        <v>0.06831221985343057</v>
      </c>
      <c r="BL21" s="199">
        <v>0.448766863334789</v>
      </c>
      <c r="BM21" s="177">
        <v>0.1433871193288034</v>
      </c>
      <c r="BN21" s="198">
        <v>5427459</v>
      </c>
      <c r="BO21" s="199">
        <v>0.5102068942390905</v>
      </c>
      <c r="BP21" s="213">
        <v>0.15145006162183813</v>
      </c>
      <c r="BQ21" s="216">
        <v>0.07907291423113467</v>
      </c>
      <c r="BR21" s="217">
        <v>0.07237714739070346</v>
      </c>
      <c r="BS21" s="199">
        <v>0.4897931057609095</v>
      </c>
      <c r="BT21" s="177">
        <v>0.16040876586999553</v>
      </c>
      <c r="BU21" s="198">
        <v>5200130</v>
      </c>
      <c r="BV21" s="199">
        <v>0.5334978164007438</v>
      </c>
      <c r="BW21" s="213">
        <v>0.1536728889470071</v>
      </c>
      <c r="BX21" s="216">
        <v>0.09038543267187552</v>
      </c>
      <c r="BY21" s="217">
        <v>0.06328745627513159</v>
      </c>
      <c r="BZ21" s="199">
        <v>0.4665021835992562</v>
      </c>
      <c r="CA21" s="177">
        <v>0.1585521900414028</v>
      </c>
      <c r="CB21" s="198">
        <v>5215834</v>
      </c>
      <c r="CC21" s="199">
        <v>0.5272738741301967</v>
      </c>
      <c r="CD21" s="213">
        <v>0.1482012272629842</v>
      </c>
      <c r="CE21" s="216">
        <v>0.09112502430100344</v>
      </c>
      <c r="CF21" s="217">
        <v>0.057076202961980765</v>
      </c>
      <c r="CG21" s="199">
        <v>0.47272612586980334</v>
      </c>
      <c r="CH21" s="177">
        <v>0.16040637029476015</v>
      </c>
      <c r="CI21" s="198">
        <v>5271905</v>
      </c>
      <c r="CJ21" s="199">
        <v>0.530170213613485</v>
      </c>
      <c r="CK21" s="213">
        <v>0.14958501718069653</v>
      </c>
      <c r="CL21" s="216">
        <v>0.09584163599306134</v>
      </c>
      <c r="CM21" s="217">
        <v>0.05374338118763521</v>
      </c>
      <c r="CN21" s="199">
        <v>0.46982978638651496</v>
      </c>
      <c r="CO21" s="177">
        <v>0.15915878605551503</v>
      </c>
      <c r="CP21" s="198">
        <v>5212577</v>
      </c>
      <c r="CQ21" s="199">
        <v>0.5515496461730925</v>
      </c>
      <c r="CR21" s="213">
        <v>0.15907179884345113</v>
      </c>
      <c r="CS21" s="216">
        <v>0.10216597280001811</v>
      </c>
      <c r="CT21" s="217">
        <v>0.05690582604343303</v>
      </c>
      <c r="CU21" s="199">
        <v>0.44845035382690746</v>
      </c>
      <c r="CV21" s="177">
        <v>0.15449843714538894</v>
      </c>
      <c r="CW21" s="198">
        <v>4884981</v>
      </c>
      <c r="CX21" s="199">
        <v>0.5345562244766151</v>
      </c>
      <c r="CY21" s="213">
        <v>0.13737126101411654</v>
      </c>
      <c r="CZ21" s="216">
        <v>0.07906212941258113</v>
      </c>
      <c r="DA21" s="217">
        <v>0.0583091316015354</v>
      </c>
      <c r="DB21" s="199">
        <v>0.4654437755233849</v>
      </c>
      <c r="DC21" s="177">
        <v>0.16265140028180253</v>
      </c>
      <c r="DD21" s="198">
        <v>4481271</v>
      </c>
      <c r="DE21" s="199">
        <v>0.5842280013862139</v>
      </c>
      <c r="DF21" s="213">
        <v>0.143223206094878</v>
      </c>
      <c r="DG21" s="216">
        <v>0.09000482229260404</v>
      </c>
      <c r="DH21" s="217">
        <v>0.05321838380227395</v>
      </c>
      <c r="DI21" s="199">
        <v>0.4157719986137861</v>
      </c>
      <c r="DJ21" s="177">
        <v>0.1248728318372176</v>
      </c>
    </row>
    <row r="22" spans="1:114" ht="15" customHeight="1">
      <c r="A22" s="469" t="s">
        <v>338</v>
      </c>
      <c r="B22" s="470"/>
      <c r="C22" s="175">
        <v>1120244</v>
      </c>
      <c r="D22" s="176">
        <v>0.4096402212375161</v>
      </c>
      <c r="E22" s="213">
        <v>0.023053013450641112</v>
      </c>
      <c r="F22" s="214">
        <v>0.01300163178736061</v>
      </c>
      <c r="G22" s="215">
        <v>0.0100513816632805</v>
      </c>
      <c r="H22" s="176">
        <v>0.5903597787624839</v>
      </c>
      <c r="I22" s="177">
        <v>0.12654743073830343</v>
      </c>
      <c r="J22" s="178">
        <v>1063359</v>
      </c>
      <c r="K22" s="176">
        <v>0.5318570680268846</v>
      </c>
      <c r="L22" s="213">
        <v>0.07258884346678779</v>
      </c>
      <c r="M22" s="216">
        <v>0.00921889973188735</v>
      </c>
      <c r="N22" s="217">
        <v>0.06336994373490044</v>
      </c>
      <c r="O22" s="176">
        <v>0.4681429319731154</v>
      </c>
      <c r="P22" s="177">
        <v>0.10499088266521467</v>
      </c>
      <c r="Q22" s="179">
        <v>1053734</v>
      </c>
      <c r="R22" s="180">
        <v>0.53037958346224</v>
      </c>
      <c r="S22" s="213">
        <v>0.07577529053821933</v>
      </c>
      <c r="T22" s="216">
        <v>0.029356554880074097</v>
      </c>
      <c r="U22" s="217">
        <v>0.04641873565814522</v>
      </c>
      <c r="V22" s="180">
        <v>0.46962041653776</v>
      </c>
      <c r="W22" s="181">
        <v>0.09918916918311452</v>
      </c>
      <c r="X22" s="179">
        <v>1079602</v>
      </c>
      <c r="Y22" s="180">
        <v>0.5214069629363414</v>
      </c>
      <c r="Z22" s="213">
        <v>0.07609656151063077</v>
      </c>
      <c r="AA22" s="216">
        <v>0.02997864027669456</v>
      </c>
      <c r="AB22" s="217">
        <v>0.04611792123393621</v>
      </c>
      <c r="AC22" s="180">
        <v>0.47859303706365863</v>
      </c>
      <c r="AD22" s="181">
        <v>0.09769618803966647</v>
      </c>
      <c r="AE22" s="198">
        <v>1059603</v>
      </c>
      <c r="AF22" s="199">
        <v>0.5799332391471146</v>
      </c>
      <c r="AG22" s="213">
        <v>0.1258905457987567</v>
      </c>
      <c r="AH22" s="216">
        <v>0.08844916445121427</v>
      </c>
      <c r="AI22" s="217">
        <v>0.03744138134754243</v>
      </c>
      <c r="AJ22" s="199">
        <v>0.4200667608528854</v>
      </c>
      <c r="AK22" s="177">
        <v>0.046776953255134236</v>
      </c>
      <c r="AL22" s="198">
        <v>1069545</v>
      </c>
      <c r="AM22" s="199">
        <v>0.6198355375416649</v>
      </c>
      <c r="AN22" s="213">
        <v>0.12806941269418304</v>
      </c>
      <c r="AO22" s="216">
        <v>0.08902103230813103</v>
      </c>
      <c r="AP22" s="217">
        <v>0.03904838038605201</v>
      </c>
      <c r="AQ22" s="199">
        <v>0.38016446245833513</v>
      </c>
      <c r="AR22" s="177">
        <v>0.04026198056182769</v>
      </c>
      <c r="AS22" s="198">
        <v>1058411</v>
      </c>
      <c r="AT22" s="199">
        <v>0.595884774440175</v>
      </c>
      <c r="AU22" s="213">
        <v>0.1284916728945561</v>
      </c>
      <c r="AV22" s="216">
        <v>0.07131917563215046</v>
      </c>
      <c r="AW22" s="217">
        <v>0.05717249726240563</v>
      </c>
      <c r="AX22" s="199">
        <v>0.40411522555982504</v>
      </c>
      <c r="AY22" s="177">
        <v>0.03971047164097879</v>
      </c>
      <c r="AZ22" s="198">
        <v>1039940</v>
      </c>
      <c r="BA22" s="199">
        <v>0.6189607092716888</v>
      </c>
      <c r="BB22" s="213">
        <v>0.14042540915822066</v>
      </c>
      <c r="BC22" s="216">
        <v>0.08183933688482027</v>
      </c>
      <c r="BD22" s="217">
        <v>0.05858607227340039</v>
      </c>
      <c r="BE22" s="199">
        <v>0.3810392907283112</v>
      </c>
      <c r="BF22" s="177">
        <v>0.04098313364232552</v>
      </c>
      <c r="BG22" s="198">
        <v>1040409</v>
      </c>
      <c r="BH22" s="199">
        <v>0.6210105833378988</v>
      </c>
      <c r="BI22" s="213">
        <v>0.1425333690885027</v>
      </c>
      <c r="BJ22" s="216">
        <v>0.08301542950897195</v>
      </c>
      <c r="BK22" s="217">
        <v>0.05951793957953074</v>
      </c>
      <c r="BL22" s="199">
        <v>0.3789894166621012</v>
      </c>
      <c r="BM22" s="177">
        <v>0.03975071342135641</v>
      </c>
      <c r="BN22" s="198">
        <v>941499</v>
      </c>
      <c r="BO22" s="199">
        <v>0.5938073221532896</v>
      </c>
      <c r="BP22" s="213">
        <v>0.16542343645611945</v>
      </c>
      <c r="BQ22" s="216">
        <v>0.09585352719439957</v>
      </c>
      <c r="BR22" s="217">
        <v>0.06956990926171988</v>
      </c>
      <c r="BS22" s="199">
        <v>0.4061926778467104</v>
      </c>
      <c r="BT22" s="177">
        <v>0.03748065584774917</v>
      </c>
      <c r="BU22" s="198">
        <v>1078091</v>
      </c>
      <c r="BV22" s="199">
        <v>0.6106469676492986</v>
      </c>
      <c r="BW22" s="213">
        <v>0.16653881722414898</v>
      </c>
      <c r="BX22" s="216">
        <v>0.10993969896789789</v>
      </c>
      <c r="BY22" s="217">
        <v>0.056599118256251094</v>
      </c>
      <c r="BZ22" s="199">
        <v>0.3893530323507014</v>
      </c>
      <c r="CA22" s="177">
        <v>0.03061337122747523</v>
      </c>
      <c r="CB22" s="198">
        <v>1044552</v>
      </c>
      <c r="CC22" s="199">
        <v>0.6284579417779105</v>
      </c>
      <c r="CD22" s="213">
        <v>0.17619802556502692</v>
      </c>
      <c r="CE22" s="216">
        <v>0.1186680988596068</v>
      </c>
      <c r="CF22" s="217">
        <v>0.05752992670542012</v>
      </c>
      <c r="CG22" s="199">
        <v>0.3715420582220895</v>
      </c>
      <c r="CH22" s="177">
        <v>0.02918476054806271</v>
      </c>
      <c r="CI22" s="198">
        <v>1041079</v>
      </c>
      <c r="CJ22" s="199">
        <v>0.6327790686393636</v>
      </c>
      <c r="CK22" s="213">
        <v>0.17500977351382557</v>
      </c>
      <c r="CL22" s="216">
        <v>0.11870376791770845</v>
      </c>
      <c r="CM22" s="217">
        <v>0.056306005596117106</v>
      </c>
      <c r="CN22" s="199">
        <v>0.3672209313606364</v>
      </c>
      <c r="CO22" s="177">
        <v>0.027607895270195634</v>
      </c>
      <c r="CP22" s="198">
        <v>1061549</v>
      </c>
      <c r="CQ22" s="199">
        <v>0.619430662173861</v>
      </c>
      <c r="CR22" s="213">
        <v>0.1648779283857834</v>
      </c>
      <c r="CS22" s="216">
        <v>0.11716934404346856</v>
      </c>
      <c r="CT22" s="217">
        <v>0.04770858434231486</v>
      </c>
      <c r="CU22" s="199">
        <v>0.380569337826139</v>
      </c>
      <c r="CV22" s="177">
        <v>0.025548514482138837</v>
      </c>
      <c r="CW22" s="198">
        <v>1102776</v>
      </c>
      <c r="CX22" s="199">
        <v>0.6182742460844269</v>
      </c>
      <c r="CY22" s="213">
        <v>0.1861647333638019</v>
      </c>
      <c r="CZ22" s="216">
        <v>0.14283045695590038</v>
      </c>
      <c r="DA22" s="217">
        <v>0.043334276407901516</v>
      </c>
      <c r="DB22" s="199">
        <v>0.38172575391557306</v>
      </c>
      <c r="DC22" s="177">
        <v>0.024077419167627876</v>
      </c>
      <c r="DD22" s="198">
        <v>1054023</v>
      </c>
      <c r="DE22" s="199">
        <v>0.6030153042201166</v>
      </c>
      <c r="DF22" s="213">
        <v>0.18733651922206632</v>
      </c>
      <c r="DG22" s="216">
        <v>0.14907264831981845</v>
      </c>
      <c r="DH22" s="217">
        <v>0.038263870902247865</v>
      </c>
      <c r="DI22" s="199">
        <v>0.3969846957798834</v>
      </c>
      <c r="DJ22" s="177">
        <v>0.027031668189403838</v>
      </c>
    </row>
    <row r="23" spans="1:114" ht="15" customHeight="1">
      <c r="A23" s="469" t="s">
        <v>339</v>
      </c>
      <c r="B23" s="470"/>
      <c r="C23" s="175">
        <v>388855</v>
      </c>
      <c r="D23" s="176">
        <v>0.44158876702112615</v>
      </c>
      <c r="E23" s="213">
        <v>0.15310591351532063</v>
      </c>
      <c r="F23" s="214">
        <v>0.09527201656144321</v>
      </c>
      <c r="G23" s="215">
        <v>0.05783389695387741</v>
      </c>
      <c r="H23" s="176">
        <v>0.5584112329788739</v>
      </c>
      <c r="I23" s="177">
        <v>0.12630414936158724</v>
      </c>
      <c r="J23" s="178">
        <v>481467</v>
      </c>
      <c r="K23" s="176">
        <v>0.39851121676044254</v>
      </c>
      <c r="L23" s="213">
        <v>0.13242859842938354</v>
      </c>
      <c r="M23" s="216">
        <v>0.08054965345496161</v>
      </c>
      <c r="N23" s="217">
        <v>0.05187894497442192</v>
      </c>
      <c r="O23" s="176">
        <v>0.6014887832395575</v>
      </c>
      <c r="P23" s="177">
        <v>0.09713230605628216</v>
      </c>
      <c r="Q23" s="179">
        <v>374825</v>
      </c>
      <c r="R23" s="180">
        <v>0.5065163743080104</v>
      </c>
      <c r="S23" s="213">
        <v>0.1820156072833989</v>
      </c>
      <c r="T23" s="216">
        <v>0.11019809244314013</v>
      </c>
      <c r="U23" s="217">
        <v>0.07181751484025879</v>
      </c>
      <c r="V23" s="180">
        <v>0.49348362569198956</v>
      </c>
      <c r="W23" s="181">
        <v>0.1178656706463016</v>
      </c>
      <c r="X23" s="179">
        <v>374359</v>
      </c>
      <c r="Y23" s="180">
        <v>0.49130914443088053</v>
      </c>
      <c r="Z23" s="213">
        <v>0.17739389195932248</v>
      </c>
      <c r="AA23" s="216">
        <v>0.11107786910425554</v>
      </c>
      <c r="AB23" s="217">
        <v>0.06631602285506692</v>
      </c>
      <c r="AC23" s="180">
        <v>0.5086908555691194</v>
      </c>
      <c r="AD23" s="181">
        <v>0.11757163578276467</v>
      </c>
      <c r="AE23" s="198">
        <v>380404</v>
      </c>
      <c r="AF23" s="199">
        <v>0.4929601160871074</v>
      </c>
      <c r="AG23" s="213">
        <v>0.15237747237147875</v>
      </c>
      <c r="AH23" s="216">
        <v>0.10982271479795165</v>
      </c>
      <c r="AI23" s="217">
        <v>0.04255475757352709</v>
      </c>
      <c r="AJ23" s="199">
        <v>0.5070398839128927</v>
      </c>
      <c r="AK23" s="177">
        <v>0.11311658131880842</v>
      </c>
      <c r="AL23" s="198">
        <v>376409</v>
      </c>
      <c r="AM23" s="199">
        <v>0.5188000286921939</v>
      </c>
      <c r="AN23" s="213">
        <v>0.16356410181478126</v>
      </c>
      <c r="AO23" s="216">
        <v>0.10343004550900749</v>
      </c>
      <c r="AP23" s="217">
        <v>0.06013405630577377</v>
      </c>
      <c r="AQ23" s="199">
        <v>0.4811999713078061</v>
      </c>
      <c r="AR23" s="177">
        <v>0.13769065032982739</v>
      </c>
      <c r="AS23" s="198">
        <v>378341</v>
      </c>
      <c r="AT23" s="199">
        <v>0.516222138229798</v>
      </c>
      <c r="AU23" s="213">
        <v>0.16388918991068904</v>
      </c>
      <c r="AV23" s="216">
        <v>0.10187634964225395</v>
      </c>
      <c r="AW23" s="217">
        <v>0.062012840268435086</v>
      </c>
      <c r="AX23" s="199">
        <v>0.483777861770202</v>
      </c>
      <c r="AY23" s="177">
        <v>0.11742052804216302</v>
      </c>
      <c r="AZ23" s="198">
        <v>374498</v>
      </c>
      <c r="BA23" s="199">
        <v>0.5488734252252349</v>
      </c>
      <c r="BB23" s="213">
        <v>0.16256428605760245</v>
      </c>
      <c r="BC23" s="216">
        <v>0.12158943438950275</v>
      </c>
      <c r="BD23" s="217">
        <v>0.04097485166809969</v>
      </c>
      <c r="BE23" s="199">
        <v>0.45112657477476514</v>
      </c>
      <c r="BF23" s="177">
        <v>0.11681771331222063</v>
      </c>
      <c r="BG23" s="198">
        <v>374589</v>
      </c>
      <c r="BH23" s="199">
        <v>0.5837491223714525</v>
      </c>
      <c r="BI23" s="213">
        <v>0.19908219408471686</v>
      </c>
      <c r="BJ23" s="216">
        <v>0.16032237999514135</v>
      </c>
      <c r="BK23" s="217">
        <v>0.03875981408957551</v>
      </c>
      <c r="BL23" s="199">
        <v>0.4162508776285475</v>
      </c>
      <c r="BM23" s="177">
        <v>0.08048554549119168</v>
      </c>
      <c r="BN23" s="198">
        <v>371470</v>
      </c>
      <c r="BO23" s="199">
        <v>0.594521764880071</v>
      </c>
      <c r="BP23" s="213">
        <v>0.20004576412630898</v>
      </c>
      <c r="BQ23" s="216">
        <v>0.06564998519395913</v>
      </c>
      <c r="BR23" s="217">
        <v>0.13439577893234986</v>
      </c>
      <c r="BS23" s="199">
        <v>0.405478235119929</v>
      </c>
      <c r="BT23" s="177">
        <v>0.08141976471855063</v>
      </c>
      <c r="BU23" s="198">
        <v>387694</v>
      </c>
      <c r="BV23" s="199">
        <v>0.60594953752186</v>
      </c>
      <c r="BW23" s="213">
        <v>0.1816406753780043</v>
      </c>
      <c r="BX23" s="216">
        <v>0.0332143391437577</v>
      </c>
      <c r="BY23" s="217">
        <v>0.1484263362342466</v>
      </c>
      <c r="BZ23" s="199">
        <v>0.39405046247814</v>
      </c>
      <c r="CA23" s="177">
        <v>0.1065479476081652</v>
      </c>
      <c r="CB23" s="198">
        <v>378270</v>
      </c>
      <c r="CC23" s="199">
        <v>0.6150606709493219</v>
      </c>
      <c r="CD23" s="213">
        <v>0.17995611600179764</v>
      </c>
      <c r="CE23" s="216">
        <v>0.029484230840405003</v>
      </c>
      <c r="CF23" s="217">
        <v>0.15047188516139265</v>
      </c>
      <c r="CG23" s="199">
        <v>0.38493932905067807</v>
      </c>
      <c r="CH23" s="177">
        <v>0.10604330240304545</v>
      </c>
      <c r="CI23" s="198">
        <v>378044</v>
      </c>
      <c r="CJ23" s="199">
        <v>0.6202082297298727</v>
      </c>
      <c r="CK23" s="213">
        <v>0.17988646824179197</v>
      </c>
      <c r="CL23" s="216">
        <v>0.03395371967284232</v>
      </c>
      <c r="CM23" s="217">
        <v>0.14593274856894964</v>
      </c>
      <c r="CN23" s="199">
        <v>0.37979177027012734</v>
      </c>
      <c r="CO23" s="177">
        <v>0.10580514437472886</v>
      </c>
      <c r="CP23" s="198">
        <v>377578</v>
      </c>
      <c r="CQ23" s="199">
        <v>0.6342239219446049</v>
      </c>
      <c r="CR23" s="213">
        <v>0.1821345523309091</v>
      </c>
      <c r="CS23" s="216">
        <v>0.02864573677491803</v>
      </c>
      <c r="CT23" s="217">
        <v>0.1534888155559911</v>
      </c>
      <c r="CU23" s="199">
        <v>0.36577607805539514</v>
      </c>
      <c r="CV23" s="177">
        <v>0.10619527620782991</v>
      </c>
      <c r="CW23" s="198">
        <v>378726</v>
      </c>
      <c r="CX23" s="199">
        <v>0.6308518559591895</v>
      </c>
      <c r="CY23" s="213">
        <v>0.15472927657462124</v>
      </c>
      <c r="CZ23" s="216">
        <v>0.023404783405417108</v>
      </c>
      <c r="DA23" s="217">
        <v>0.1313244931692041</v>
      </c>
      <c r="DB23" s="199">
        <v>0.36914814404081053</v>
      </c>
      <c r="DC23" s="177">
        <v>0.09998785401583203</v>
      </c>
      <c r="DD23" s="198">
        <v>374134</v>
      </c>
      <c r="DE23" s="199">
        <v>0.6381697466683061</v>
      </c>
      <c r="DF23" s="213">
        <v>0.15644929356861445</v>
      </c>
      <c r="DG23" s="216">
        <v>0.02656802108335516</v>
      </c>
      <c r="DH23" s="217">
        <v>0.1298812724852593</v>
      </c>
      <c r="DI23" s="199">
        <v>0.36183025333169394</v>
      </c>
      <c r="DJ23" s="177">
        <v>0.09806646816381297</v>
      </c>
    </row>
    <row r="24" spans="1:114" ht="18.75" customHeight="1">
      <c r="A24" s="469" t="s">
        <v>340</v>
      </c>
      <c r="B24" s="470"/>
      <c r="C24" s="175">
        <v>1456026</v>
      </c>
      <c r="D24" s="176">
        <v>0.033170424154513725</v>
      </c>
      <c r="E24" s="213">
        <v>0.0020274363232524696</v>
      </c>
      <c r="F24" s="214">
        <v>0.0004532886088572594</v>
      </c>
      <c r="G24" s="215">
        <v>0.00157414771439521</v>
      </c>
      <c r="H24" s="176">
        <v>0.9668295758454862</v>
      </c>
      <c r="I24" s="177">
        <v>0.0027025616300807814</v>
      </c>
      <c r="J24" s="178">
        <v>1383142</v>
      </c>
      <c r="K24" s="176">
        <v>0.03402759803404133</v>
      </c>
      <c r="L24" s="213">
        <v>0.004758730484650166</v>
      </c>
      <c r="M24" s="216">
        <v>0.0020684788691255128</v>
      </c>
      <c r="N24" s="217">
        <v>0.0026902516155246532</v>
      </c>
      <c r="O24" s="176">
        <v>0.9659724019659587</v>
      </c>
      <c r="P24" s="177">
        <v>0.0023381547230870003</v>
      </c>
      <c r="Q24" s="179">
        <v>1356350</v>
      </c>
      <c r="R24" s="180">
        <v>0.08313857042798688</v>
      </c>
      <c r="S24" s="213">
        <v>0.0038035905186714343</v>
      </c>
      <c r="T24" s="216">
        <v>0.0010299701404504738</v>
      </c>
      <c r="U24" s="217">
        <v>0.0027736203782209607</v>
      </c>
      <c r="V24" s="180">
        <v>0.9168614295720131</v>
      </c>
      <c r="W24" s="181">
        <v>0.0023917130534154164</v>
      </c>
      <c r="X24" s="179">
        <v>1323974</v>
      </c>
      <c r="Y24" s="180">
        <v>0.08205825794162121</v>
      </c>
      <c r="Z24" s="213">
        <v>0.002828605395574233</v>
      </c>
      <c r="AA24" s="216">
        <v>0.0010294764096575914</v>
      </c>
      <c r="AB24" s="217">
        <v>0.0017991289859166418</v>
      </c>
      <c r="AC24" s="180">
        <v>0.9179417420583788</v>
      </c>
      <c r="AD24" s="181">
        <v>0.0034758990735467613</v>
      </c>
      <c r="AE24" s="198">
        <v>1311832</v>
      </c>
      <c r="AF24" s="199">
        <v>0.0806559071588435</v>
      </c>
      <c r="AG24" s="213">
        <v>0.0028646960891333647</v>
      </c>
      <c r="AH24" s="216">
        <v>0.0010717835820440423</v>
      </c>
      <c r="AI24" s="217">
        <v>0.0017929125070893224</v>
      </c>
      <c r="AJ24" s="199">
        <v>0.9193440928411565</v>
      </c>
      <c r="AK24" s="177">
        <v>0.003301489824916605</v>
      </c>
      <c r="AL24" s="198">
        <v>1317644</v>
      </c>
      <c r="AM24" s="199">
        <v>0.0791943802726685</v>
      </c>
      <c r="AN24" s="213">
        <v>0.00257049703865384</v>
      </c>
      <c r="AO24" s="216">
        <v>0.0010374577655269557</v>
      </c>
      <c r="AP24" s="217">
        <v>0.001533039273126884</v>
      </c>
      <c r="AQ24" s="199">
        <v>0.9208056197273315</v>
      </c>
      <c r="AR24" s="177">
        <v>0.0031260340425790273</v>
      </c>
      <c r="AS24" s="198">
        <v>1277389</v>
      </c>
      <c r="AT24" s="199">
        <v>0.07934231467469972</v>
      </c>
      <c r="AU24" s="213">
        <v>0.002681250582242371</v>
      </c>
      <c r="AV24" s="216">
        <v>0.001029443654204005</v>
      </c>
      <c r="AW24" s="217">
        <v>0.0016518069280383658</v>
      </c>
      <c r="AX24" s="199">
        <v>0.9206576853253002</v>
      </c>
      <c r="AY24" s="177">
        <v>0.0038625665321996667</v>
      </c>
      <c r="AZ24" s="198">
        <v>1288139</v>
      </c>
      <c r="BA24" s="199">
        <v>0.04902809401780398</v>
      </c>
      <c r="BB24" s="213">
        <v>0.003361438478300867</v>
      </c>
      <c r="BC24" s="216">
        <v>0.0018328767314707496</v>
      </c>
      <c r="BD24" s="217">
        <v>0.001528561746830117</v>
      </c>
      <c r="BE24" s="199">
        <v>0.950971905982196</v>
      </c>
      <c r="BF24" s="177">
        <v>0.009290146482638907</v>
      </c>
      <c r="BG24" s="198">
        <v>1263829</v>
      </c>
      <c r="BH24" s="199">
        <v>0.061146721589708734</v>
      </c>
      <c r="BI24" s="213">
        <v>0.004182527857803548</v>
      </c>
      <c r="BJ24" s="216">
        <v>0.002633267633516876</v>
      </c>
      <c r="BK24" s="217">
        <v>0.0015492602242866717</v>
      </c>
      <c r="BL24" s="199">
        <v>0.9388532784102913</v>
      </c>
      <c r="BM24" s="177">
        <v>0.015589134289528093</v>
      </c>
      <c r="BN24" s="198">
        <v>1227224</v>
      </c>
      <c r="BO24" s="199">
        <v>0.0578223698363135</v>
      </c>
      <c r="BP24" s="213">
        <v>0.004334986929851437</v>
      </c>
      <c r="BQ24" s="216">
        <v>0.0024225406282797598</v>
      </c>
      <c r="BR24" s="217">
        <v>0.0019124463015716773</v>
      </c>
      <c r="BS24" s="199">
        <v>0.9421776301636865</v>
      </c>
      <c r="BT24" s="177">
        <v>0.0037482969694204154</v>
      </c>
      <c r="BU24" s="198">
        <v>1208434</v>
      </c>
      <c r="BV24" s="199">
        <v>0.0678986192046897</v>
      </c>
      <c r="BW24" s="213">
        <v>0.004442112684681166</v>
      </c>
      <c r="BX24" s="216">
        <v>0.002180507996299343</v>
      </c>
      <c r="BY24" s="217">
        <v>0.0022616046883818233</v>
      </c>
      <c r="BZ24" s="199">
        <v>0.9321013807953102</v>
      </c>
      <c r="CA24" s="177">
        <v>0.002606679388365438</v>
      </c>
      <c r="CB24" s="198">
        <v>1190343</v>
      </c>
      <c r="CC24" s="199">
        <v>0.07335196661802522</v>
      </c>
      <c r="CD24" s="213">
        <v>0.00467764333473629</v>
      </c>
      <c r="CE24" s="216">
        <v>0.002694181425017831</v>
      </c>
      <c r="CF24" s="217">
        <v>0.001983461909718459</v>
      </c>
      <c r="CG24" s="199">
        <v>0.9266480333819748</v>
      </c>
      <c r="CH24" s="177">
        <v>0.0028277563693826064</v>
      </c>
      <c r="CI24" s="198">
        <v>1199161</v>
      </c>
      <c r="CJ24" s="199">
        <v>0.06951526942587359</v>
      </c>
      <c r="CK24" s="213">
        <v>0.004283828443386668</v>
      </c>
      <c r="CL24" s="216">
        <v>0.002303277041197971</v>
      </c>
      <c r="CM24" s="217">
        <v>0.001980551402188697</v>
      </c>
      <c r="CN24" s="199">
        <v>0.9304847305741264</v>
      </c>
      <c r="CO24" s="177">
        <v>0.0027627649665057487</v>
      </c>
      <c r="CP24" s="198">
        <v>1178783</v>
      </c>
      <c r="CQ24" s="199">
        <v>0.07116661845309952</v>
      </c>
      <c r="CR24" s="213">
        <v>0.004302742743999532</v>
      </c>
      <c r="CS24" s="216">
        <v>0.0023693928399035275</v>
      </c>
      <c r="CT24" s="217">
        <v>0.001933349904096004</v>
      </c>
      <c r="CU24" s="199">
        <v>0.9288333815469005</v>
      </c>
      <c r="CV24" s="177">
        <v>0.01563561741219546</v>
      </c>
      <c r="CW24" s="198">
        <v>1153106</v>
      </c>
      <c r="CX24" s="199">
        <v>0.08496443518635755</v>
      </c>
      <c r="CY24" s="213">
        <v>0.0043048947798381065</v>
      </c>
      <c r="CZ24" s="216">
        <v>0.0023293608740219893</v>
      </c>
      <c r="DA24" s="217">
        <v>0.0019755339058161177</v>
      </c>
      <c r="DB24" s="199">
        <v>0.9150355648136425</v>
      </c>
      <c r="DC24" s="177">
        <v>0.0160184753179673</v>
      </c>
      <c r="DD24" s="198">
        <v>1124288</v>
      </c>
      <c r="DE24" s="199">
        <v>0.08293604485683384</v>
      </c>
      <c r="DF24" s="213">
        <v>0.0056578029828656005</v>
      </c>
      <c r="DG24" s="216">
        <v>0.0036174005237092277</v>
      </c>
      <c r="DH24" s="217">
        <v>0.002040402459156373</v>
      </c>
      <c r="DI24" s="199">
        <v>0.9170639551431662</v>
      </c>
      <c r="DJ24" s="177">
        <v>0.01646286360790118</v>
      </c>
    </row>
    <row r="25" spans="1:114" ht="15">
      <c r="A25" s="469" t="s">
        <v>341</v>
      </c>
      <c r="B25" s="470"/>
      <c r="C25" s="175">
        <v>168787</v>
      </c>
      <c r="D25" s="176">
        <v>0.44780107472731906</v>
      </c>
      <c r="E25" s="213">
        <v>0.23135668031305728</v>
      </c>
      <c r="F25" s="214">
        <v>0.0922049683921155</v>
      </c>
      <c r="G25" s="215">
        <v>0.13915171192094178</v>
      </c>
      <c r="H25" s="176">
        <v>0.5521989252726809</v>
      </c>
      <c r="I25" s="177">
        <v>0.10667883190056106</v>
      </c>
      <c r="J25" s="178">
        <v>167029</v>
      </c>
      <c r="K25" s="176">
        <v>0.4779289823922792</v>
      </c>
      <c r="L25" s="213">
        <v>0.20222236857072723</v>
      </c>
      <c r="M25" s="216">
        <v>0.09424710678983889</v>
      </c>
      <c r="N25" s="217">
        <v>0.10797526178088834</v>
      </c>
      <c r="O25" s="176">
        <v>0.5220710176077208</v>
      </c>
      <c r="P25" s="177">
        <v>0.14469942345341227</v>
      </c>
      <c r="Q25" s="179">
        <v>166935</v>
      </c>
      <c r="R25" s="180">
        <v>0.5318477251624883</v>
      </c>
      <c r="S25" s="213">
        <v>0.23782909515679757</v>
      </c>
      <c r="T25" s="216">
        <v>0.11761464042890946</v>
      </c>
      <c r="U25" s="217">
        <v>0.1202144547278881</v>
      </c>
      <c r="V25" s="180">
        <v>0.46815227483751165</v>
      </c>
      <c r="W25" s="181">
        <v>0.1149788839967652</v>
      </c>
      <c r="X25" s="179">
        <v>167808</v>
      </c>
      <c r="Y25" s="180">
        <v>0.5357670671243325</v>
      </c>
      <c r="Z25" s="213">
        <v>0.2403163138825324</v>
      </c>
      <c r="AA25" s="216">
        <v>0.10665760869565218</v>
      </c>
      <c r="AB25" s="217">
        <v>0.13365870518688025</v>
      </c>
      <c r="AC25" s="180">
        <v>0.46423293287566747</v>
      </c>
      <c r="AD25" s="181">
        <v>0.1116752479023646</v>
      </c>
      <c r="AE25" s="198">
        <v>169284</v>
      </c>
      <c r="AF25" s="199">
        <v>0.5686833959500012</v>
      </c>
      <c r="AG25" s="213">
        <v>0.24089104699794428</v>
      </c>
      <c r="AH25" s="216">
        <v>0.10893528035726945</v>
      </c>
      <c r="AI25" s="217">
        <v>0.13195576664067485</v>
      </c>
      <c r="AJ25" s="199">
        <v>0.43131660404999883</v>
      </c>
      <c r="AK25" s="177">
        <v>0.15343446515914086</v>
      </c>
      <c r="AL25" s="198">
        <v>167588</v>
      </c>
      <c r="AM25" s="199">
        <v>0.5455163854213906</v>
      </c>
      <c r="AN25" s="213">
        <v>0.2490214096474688</v>
      </c>
      <c r="AO25" s="216">
        <v>0.10036518127789579</v>
      </c>
      <c r="AP25" s="217">
        <v>0.148656228369573</v>
      </c>
      <c r="AQ25" s="199">
        <v>0.4544836145786094</v>
      </c>
      <c r="AR25" s="177">
        <v>0.16133016683772108</v>
      </c>
      <c r="AS25" s="198">
        <v>167495</v>
      </c>
      <c r="AT25" s="199">
        <v>0.5470312546643183</v>
      </c>
      <c r="AU25" s="213">
        <v>0.24967909489835519</v>
      </c>
      <c r="AV25" s="216">
        <v>0.1009164452670229</v>
      </c>
      <c r="AW25" s="217">
        <v>0.1487626496313323</v>
      </c>
      <c r="AX25" s="199">
        <v>0.45296874533568166</v>
      </c>
      <c r="AY25" s="177">
        <v>0.16168840860921221</v>
      </c>
      <c r="AZ25" s="198">
        <v>171014</v>
      </c>
      <c r="BA25" s="199">
        <v>0.5401253698527606</v>
      </c>
      <c r="BB25" s="213">
        <v>0.24469926438771095</v>
      </c>
      <c r="BC25" s="216">
        <v>0.09793934999473727</v>
      </c>
      <c r="BD25" s="217">
        <v>0.14675991439297367</v>
      </c>
      <c r="BE25" s="199">
        <v>0.4598746301472394</v>
      </c>
      <c r="BF25" s="177">
        <v>0.1684306548001918</v>
      </c>
      <c r="BG25" s="198">
        <v>171221</v>
      </c>
      <c r="BH25" s="199">
        <v>0.5837134463646398</v>
      </c>
      <c r="BI25" s="213">
        <v>0.2463366059069857</v>
      </c>
      <c r="BJ25" s="216">
        <v>0.09884885615666303</v>
      </c>
      <c r="BK25" s="217">
        <v>0.1474877497503227</v>
      </c>
      <c r="BL25" s="199">
        <v>0.41628655363536016</v>
      </c>
      <c r="BM25" s="177">
        <v>0.16749697759036566</v>
      </c>
      <c r="BN25" s="198">
        <v>172089</v>
      </c>
      <c r="BO25" s="199">
        <v>0.5835003980498463</v>
      </c>
      <c r="BP25" s="213">
        <v>0.24633183992004137</v>
      </c>
      <c r="BQ25" s="216">
        <v>0.09670577433769735</v>
      </c>
      <c r="BR25" s="217">
        <v>0.149626065582344</v>
      </c>
      <c r="BS25" s="199">
        <v>0.4164996019501537</v>
      </c>
      <c r="BT25" s="177">
        <v>0.16603617895391337</v>
      </c>
      <c r="BU25" s="198">
        <v>156697</v>
      </c>
      <c r="BV25" s="199">
        <v>0.5702470372757615</v>
      </c>
      <c r="BW25" s="213">
        <v>0.16529991001742217</v>
      </c>
      <c r="BX25" s="216">
        <v>0.011391411450123486</v>
      </c>
      <c r="BY25" s="217">
        <v>0.15390849856729868</v>
      </c>
      <c r="BZ25" s="199">
        <v>0.42975296272423846</v>
      </c>
      <c r="CA25" s="177">
        <v>0.1652169473570011</v>
      </c>
      <c r="CB25" s="198">
        <v>157346</v>
      </c>
      <c r="CC25" s="199">
        <v>0.588537363517344</v>
      </c>
      <c r="CD25" s="213">
        <v>0.16794834314186569</v>
      </c>
      <c r="CE25" s="216">
        <v>0.011210961829344248</v>
      </c>
      <c r="CF25" s="217">
        <v>0.15673738131252146</v>
      </c>
      <c r="CG25" s="199">
        <v>0.411462636482656</v>
      </c>
      <c r="CH25" s="177">
        <v>0.1630864464301603</v>
      </c>
      <c r="CI25" s="198">
        <v>157957</v>
      </c>
      <c r="CJ25" s="199">
        <v>0.548282127414423</v>
      </c>
      <c r="CK25" s="213">
        <v>0.13496078046556975</v>
      </c>
      <c r="CL25" s="216">
        <v>0.030172768538273075</v>
      </c>
      <c r="CM25" s="217">
        <v>0.10478801192729667</v>
      </c>
      <c r="CN25" s="199">
        <v>0.45171787258557705</v>
      </c>
      <c r="CO25" s="177">
        <v>0.15607412143811292</v>
      </c>
      <c r="CP25" s="198">
        <v>154082</v>
      </c>
      <c r="CQ25" s="199">
        <v>0.502239067509508</v>
      </c>
      <c r="CR25" s="213">
        <v>0.14433872872885867</v>
      </c>
      <c r="CS25" s="216">
        <v>0.12856141535026805</v>
      </c>
      <c r="CT25" s="217">
        <v>0.015777313378590622</v>
      </c>
      <c r="CU25" s="199">
        <v>0.497760932490492</v>
      </c>
      <c r="CV25" s="177">
        <v>0.16440596565465143</v>
      </c>
      <c r="CW25" s="198">
        <v>154042</v>
      </c>
      <c r="CX25" s="199">
        <v>0.5094584593812077</v>
      </c>
      <c r="CY25" s="213">
        <v>0.14647303982030874</v>
      </c>
      <c r="CZ25" s="216">
        <v>0.13426857610262136</v>
      </c>
      <c r="DA25" s="217">
        <v>0.012204463717687384</v>
      </c>
      <c r="DB25" s="199">
        <v>0.4905415406187923</v>
      </c>
      <c r="DC25" s="177">
        <v>0.14523311824047988</v>
      </c>
      <c r="DD25" s="198">
        <v>152742</v>
      </c>
      <c r="DE25" s="199">
        <v>0.5117322020138534</v>
      </c>
      <c r="DF25" s="213">
        <v>0.1444069083814537</v>
      </c>
      <c r="DG25" s="216">
        <v>0.13202000759450577</v>
      </c>
      <c r="DH25" s="217">
        <v>0.012386900786947925</v>
      </c>
      <c r="DI25" s="199">
        <v>0.4882677979861466</v>
      </c>
      <c r="DJ25" s="177">
        <v>0.18425842269971587</v>
      </c>
    </row>
    <row r="26" spans="1:114" ht="15" customHeight="1">
      <c r="A26" s="469" t="s">
        <v>342</v>
      </c>
      <c r="B26" s="470"/>
      <c r="C26" s="175">
        <v>360265</v>
      </c>
      <c r="D26" s="176">
        <v>0.5034183170721552</v>
      </c>
      <c r="E26" s="213">
        <v>0.14170402342719943</v>
      </c>
      <c r="F26" s="218">
        <v>0.008701927747630216</v>
      </c>
      <c r="G26" s="219">
        <v>0.1330020956795692</v>
      </c>
      <c r="H26" s="176">
        <v>0.49658168292784477</v>
      </c>
      <c r="I26" s="177">
        <v>0.07981902210872552</v>
      </c>
      <c r="J26" s="178">
        <v>360694</v>
      </c>
      <c r="K26" s="176">
        <v>0.5614870222404587</v>
      </c>
      <c r="L26" s="213">
        <v>0.1477512794778954</v>
      </c>
      <c r="M26" s="220">
        <v>0.025054478311255523</v>
      </c>
      <c r="N26" s="221">
        <v>0.12269680116663986</v>
      </c>
      <c r="O26" s="176">
        <v>0.43851297775954134</v>
      </c>
      <c r="P26" s="177">
        <v>0.12504227960542733</v>
      </c>
      <c r="Q26" s="179">
        <v>357895</v>
      </c>
      <c r="R26" s="180">
        <v>0.5684320820352338</v>
      </c>
      <c r="S26" s="213">
        <v>0.15260621131896226</v>
      </c>
      <c r="T26" s="220">
        <v>0.025915422121013148</v>
      </c>
      <c r="U26" s="221">
        <v>0.12669078919794913</v>
      </c>
      <c r="V26" s="180">
        <v>0.43156791796476623</v>
      </c>
      <c r="W26" s="181">
        <v>0.12613196607943672</v>
      </c>
      <c r="X26" s="179">
        <v>358856</v>
      </c>
      <c r="Y26" s="180">
        <v>0.5602748734868582</v>
      </c>
      <c r="Z26" s="213">
        <v>0.16439463183003766</v>
      </c>
      <c r="AA26" s="220">
        <v>0.03793722273000869</v>
      </c>
      <c r="AB26" s="221">
        <v>0.12645740910002898</v>
      </c>
      <c r="AC26" s="180">
        <v>0.4397251265131418</v>
      </c>
      <c r="AD26" s="181">
        <v>0.13138417638272734</v>
      </c>
      <c r="AE26" s="198">
        <v>360115</v>
      </c>
      <c r="AF26" s="199">
        <v>0.5647890257278925</v>
      </c>
      <c r="AG26" s="213">
        <v>0.16766310761839967</v>
      </c>
      <c r="AH26" s="220">
        <v>0.04737097871513266</v>
      </c>
      <c r="AI26" s="221">
        <v>0.12029212890326701</v>
      </c>
      <c r="AJ26" s="199">
        <v>0.43521097427210753</v>
      </c>
      <c r="AK26" s="177">
        <v>0.13239659553198285</v>
      </c>
      <c r="AL26" s="198">
        <v>262182</v>
      </c>
      <c r="AM26" s="199">
        <v>0.41895706036264885</v>
      </c>
      <c r="AN26" s="213">
        <v>0.2312706440564188</v>
      </c>
      <c r="AO26" s="220">
        <v>0.062193438146020706</v>
      </c>
      <c r="AP26" s="221">
        <v>0.16907720591039813</v>
      </c>
      <c r="AQ26" s="199">
        <v>0.5810429396373511</v>
      </c>
      <c r="AR26" s="177">
        <v>0.1804357278531707</v>
      </c>
      <c r="AS26" s="198">
        <v>263345</v>
      </c>
      <c r="AT26" s="199">
        <v>0.41307030701171465</v>
      </c>
      <c r="AU26" s="213">
        <v>0.23191251020524406</v>
      </c>
      <c r="AV26" s="220">
        <v>0.0630541684862063</v>
      </c>
      <c r="AW26" s="221">
        <v>0.16885834171903777</v>
      </c>
      <c r="AX26" s="199">
        <v>0.5869296929882853</v>
      </c>
      <c r="AY26" s="177">
        <v>0.1783439974178359</v>
      </c>
      <c r="AZ26" s="198">
        <v>263570</v>
      </c>
      <c r="BA26" s="199">
        <v>0.4423530750844178</v>
      </c>
      <c r="BB26" s="213">
        <v>0.23335736237052776</v>
      </c>
      <c r="BC26" s="220">
        <v>0.06719277611260766</v>
      </c>
      <c r="BD26" s="221">
        <v>0.1661645862579201</v>
      </c>
      <c r="BE26" s="199">
        <v>0.5576469249155822</v>
      </c>
      <c r="BF26" s="177">
        <v>0.1862313616875972</v>
      </c>
      <c r="BG26" s="198">
        <v>266015</v>
      </c>
      <c r="BH26" s="199">
        <v>0.4473657500516888</v>
      </c>
      <c r="BI26" s="213">
        <v>0.24039245907185686</v>
      </c>
      <c r="BJ26" s="220">
        <v>0.07199218089205496</v>
      </c>
      <c r="BK26" s="221">
        <v>0.16840027817980188</v>
      </c>
      <c r="BL26" s="199">
        <v>0.5526342499483112</v>
      </c>
      <c r="BM26" s="177">
        <v>0.1805612465462474</v>
      </c>
      <c r="BN26" s="198">
        <v>268621</v>
      </c>
      <c r="BO26" s="199">
        <v>0.4454640553046858</v>
      </c>
      <c r="BP26" s="213">
        <v>0.23855543684224242</v>
      </c>
      <c r="BQ26" s="220">
        <v>0.0688069808391749</v>
      </c>
      <c r="BR26" s="221">
        <v>0.1697484560030675</v>
      </c>
      <c r="BS26" s="199">
        <v>0.5545359446953142</v>
      </c>
      <c r="BT26" s="177">
        <v>0.20536741356781488</v>
      </c>
      <c r="BU26" s="198">
        <v>270375</v>
      </c>
      <c r="BV26" s="199">
        <v>0.4454775774387425</v>
      </c>
      <c r="BW26" s="213">
        <v>0.22899676375404532</v>
      </c>
      <c r="BX26" s="220">
        <v>0.05390661118816459</v>
      </c>
      <c r="BY26" s="221">
        <v>0.17509015256588073</v>
      </c>
      <c r="BZ26" s="199">
        <v>0.5545224225612575</v>
      </c>
      <c r="CA26" s="177">
        <v>0.2126564956079519</v>
      </c>
      <c r="CB26" s="198">
        <v>270014</v>
      </c>
      <c r="CC26" s="199">
        <v>0.45826512699341515</v>
      </c>
      <c r="CD26" s="213">
        <v>0.27600420718925683</v>
      </c>
      <c r="CE26" s="220">
        <v>0.24658351048464153</v>
      </c>
      <c r="CF26" s="221">
        <v>0.029420696704615317</v>
      </c>
      <c r="CG26" s="199">
        <v>0.5417348730065848</v>
      </c>
      <c r="CH26" s="177">
        <v>0.134537468427563</v>
      </c>
      <c r="CI26" s="198">
        <v>267816</v>
      </c>
      <c r="CJ26" s="199">
        <v>0.4516683095856857</v>
      </c>
      <c r="CK26" s="213">
        <v>0.27931863667592677</v>
      </c>
      <c r="CL26" s="220">
        <v>0.24927562206888312</v>
      </c>
      <c r="CM26" s="221">
        <v>0.03004301460704364</v>
      </c>
      <c r="CN26" s="199">
        <v>0.5483316904143143</v>
      </c>
      <c r="CO26" s="177">
        <v>0.20064895301251606</v>
      </c>
      <c r="CP26" s="198">
        <v>266140</v>
      </c>
      <c r="CQ26" s="199">
        <v>0.4463365146163673</v>
      </c>
      <c r="CR26" s="213">
        <v>0.27931915533178026</v>
      </c>
      <c r="CS26" s="220">
        <v>0.25046592019237995</v>
      </c>
      <c r="CT26" s="221">
        <v>0.028853235139400316</v>
      </c>
      <c r="CU26" s="199">
        <v>0.5536634853836326</v>
      </c>
      <c r="CV26" s="177">
        <v>0.2185691741188848</v>
      </c>
      <c r="CW26" s="198">
        <v>254438</v>
      </c>
      <c r="CX26" s="199">
        <v>0.43029736124321055</v>
      </c>
      <c r="CY26" s="213">
        <v>0.29386726825395576</v>
      </c>
      <c r="CZ26" s="220">
        <v>0.26348658612314196</v>
      </c>
      <c r="DA26" s="221">
        <v>0.030380682130813793</v>
      </c>
      <c r="DB26" s="199">
        <v>0.5697026387567894</v>
      </c>
      <c r="DC26" s="177">
        <v>0.22893985961216484</v>
      </c>
      <c r="DD26" s="198">
        <v>246745</v>
      </c>
      <c r="DE26" s="199">
        <v>0.4448519726843502</v>
      </c>
      <c r="DF26" s="213">
        <v>0.30240126446331234</v>
      </c>
      <c r="DG26" s="220">
        <v>0.27131248860159274</v>
      </c>
      <c r="DH26" s="221">
        <v>0.03108877586171959</v>
      </c>
      <c r="DI26" s="199">
        <v>0.5551480273156497</v>
      </c>
      <c r="DJ26" s="177">
        <v>0.1988733307665809</v>
      </c>
    </row>
    <row r="27" spans="1:114" ht="15" customHeight="1">
      <c r="A27" s="469" t="s">
        <v>343</v>
      </c>
      <c r="B27" s="470"/>
      <c r="C27" s="175">
        <v>177449</v>
      </c>
      <c r="D27" s="176">
        <v>0.49055785042462907</v>
      </c>
      <c r="E27" s="213">
        <v>0.17803988751697672</v>
      </c>
      <c r="F27" s="218">
        <v>0.00130741790598989</v>
      </c>
      <c r="G27" s="219">
        <v>0.17673246961098682</v>
      </c>
      <c r="H27" s="176">
        <v>0.5094421495753709</v>
      </c>
      <c r="I27" s="177">
        <v>0.21543654796589443</v>
      </c>
      <c r="J27" s="178">
        <v>170537</v>
      </c>
      <c r="K27" s="176">
        <v>0.5862950562048118</v>
      </c>
      <c r="L27" s="213">
        <v>0.13823979546960483</v>
      </c>
      <c r="M27" s="220">
        <v>0.012953200771680046</v>
      </c>
      <c r="N27" s="221">
        <v>0.1252865946979248</v>
      </c>
      <c r="O27" s="176">
        <v>0.4137049437951882</v>
      </c>
      <c r="P27" s="177">
        <v>0.14588036613755373</v>
      </c>
      <c r="Q27" s="179">
        <v>170007</v>
      </c>
      <c r="R27" s="180">
        <v>0.6008752580776086</v>
      </c>
      <c r="S27" s="213">
        <v>0.13258277600334104</v>
      </c>
      <c r="T27" s="220">
        <v>0.035422070855905936</v>
      </c>
      <c r="U27" s="221">
        <v>0.0971607051474351</v>
      </c>
      <c r="V27" s="180">
        <v>0.39912474192239145</v>
      </c>
      <c r="W27" s="181">
        <v>0.14258824636632608</v>
      </c>
      <c r="X27" s="179">
        <v>170383</v>
      </c>
      <c r="Y27" s="180">
        <v>0.6151728752281624</v>
      </c>
      <c r="Z27" s="213">
        <v>0.1427724596937488</v>
      </c>
      <c r="AA27" s="220">
        <v>0.036329915543217337</v>
      </c>
      <c r="AB27" s="221">
        <v>0.10644254415053145</v>
      </c>
      <c r="AC27" s="180">
        <v>0.38482712477183756</v>
      </c>
      <c r="AD27" s="181">
        <v>0.12735425482589224</v>
      </c>
      <c r="AE27" s="198">
        <v>161455</v>
      </c>
      <c r="AF27" s="199">
        <v>0.6277910253631043</v>
      </c>
      <c r="AG27" s="213">
        <v>0.17014028676721069</v>
      </c>
      <c r="AH27" s="220">
        <v>0.07135734415162119</v>
      </c>
      <c r="AI27" s="221">
        <v>0.09878294261558948</v>
      </c>
      <c r="AJ27" s="199">
        <v>0.37220897463689573</v>
      </c>
      <c r="AK27" s="177">
        <v>0.1053668204762937</v>
      </c>
      <c r="AL27" s="198">
        <v>164153</v>
      </c>
      <c r="AM27" s="199">
        <v>0.6404147350337794</v>
      </c>
      <c r="AN27" s="213">
        <v>0.28587354480271454</v>
      </c>
      <c r="AO27" s="220">
        <v>0.039219508629144764</v>
      </c>
      <c r="AP27" s="221">
        <v>0.2466540361735698</v>
      </c>
      <c r="AQ27" s="199">
        <v>0.35958526496622056</v>
      </c>
      <c r="AR27" s="177">
        <v>0.09199344513959538</v>
      </c>
      <c r="AS27" s="198">
        <v>165987</v>
      </c>
      <c r="AT27" s="199">
        <v>0.6469844023929585</v>
      </c>
      <c r="AU27" s="213">
        <v>0.2810882779976745</v>
      </c>
      <c r="AV27" s="220">
        <v>0.03855121184189123</v>
      </c>
      <c r="AW27" s="221">
        <v>0.24253706615578327</v>
      </c>
      <c r="AX27" s="199">
        <v>0.3530155976070415</v>
      </c>
      <c r="AY27" s="177">
        <v>0.09479055588690681</v>
      </c>
      <c r="AZ27" s="198">
        <v>162544</v>
      </c>
      <c r="BA27" s="199">
        <v>0.6747465301702924</v>
      </c>
      <c r="BB27" s="213">
        <v>0.18239984250418348</v>
      </c>
      <c r="BC27" s="220">
        <v>0.04922359484201201</v>
      </c>
      <c r="BD27" s="221">
        <v>0.13317624766217148</v>
      </c>
      <c r="BE27" s="199">
        <v>0.3252534698297076</v>
      </c>
      <c r="BF27" s="177">
        <v>0.10226154149030417</v>
      </c>
      <c r="BG27" s="198">
        <v>162079</v>
      </c>
      <c r="BH27" s="199">
        <v>0.6798413119528132</v>
      </c>
      <c r="BI27" s="213">
        <v>0.15035877565878367</v>
      </c>
      <c r="BJ27" s="220">
        <v>0.05238803299625491</v>
      </c>
      <c r="BK27" s="221">
        <v>0.09797074266252877</v>
      </c>
      <c r="BL27" s="199">
        <v>0.32015868804718683</v>
      </c>
      <c r="BM27" s="177">
        <v>0.09986488070632223</v>
      </c>
      <c r="BN27" s="198">
        <v>155621</v>
      </c>
      <c r="BO27" s="199">
        <v>0.6954202838948471</v>
      </c>
      <c r="BP27" s="213">
        <v>0.18097814562302003</v>
      </c>
      <c r="BQ27" s="220">
        <v>0.06663625089158919</v>
      </c>
      <c r="BR27" s="221">
        <v>0.11434189473143085</v>
      </c>
      <c r="BS27" s="199">
        <v>0.3045797161051529</v>
      </c>
      <c r="BT27" s="177">
        <v>0.09386265349792124</v>
      </c>
      <c r="BU27" s="198">
        <v>140574</v>
      </c>
      <c r="BV27" s="199">
        <v>0.6660335481668018</v>
      </c>
      <c r="BW27" s="213">
        <v>0.1558182878768478</v>
      </c>
      <c r="BX27" s="220">
        <v>0.05600608931950432</v>
      </c>
      <c r="BY27" s="221">
        <v>0.09981219855734347</v>
      </c>
      <c r="BZ27" s="199">
        <v>0.3339664518331982</v>
      </c>
      <c r="CA27" s="177">
        <v>0.10446455247769858</v>
      </c>
      <c r="CB27" s="198">
        <v>140697</v>
      </c>
      <c r="CC27" s="199">
        <v>0.6307383952749526</v>
      </c>
      <c r="CD27" s="213">
        <v>0.11405360455446811</v>
      </c>
      <c r="CE27" s="220">
        <v>0.05716539798289942</v>
      </c>
      <c r="CF27" s="221">
        <v>0.05688820657156869</v>
      </c>
      <c r="CG27" s="199">
        <v>0.36926160472504743</v>
      </c>
      <c r="CH27" s="177">
        <v>0.13504196962266432</v>
      </c>
      <c r="CI27" s="198">
        <v>140874</v>
      </c>
      <c r="CJ27" s="199">
        <v>0.6332041398696707</v>
      </c>
      <c r="CK27" s="213">
        <v>0.11166716356460384</v>
      </c>
      <c r="CL27" s="220">
        <v>0.08415321492965346</v>
      </c>
      <c r="CM27" s="221">
        <v>0.02751394863495038</v>
      </c>
      <c r="CN27" s="199">
        <v>0.3667958601303293</v>
      </c>
      <c r="CO27" s="177">
        <v>0.12756789755384243</v>
      </c>
      <c r="CP27" s="198">
        <v>140443</v>
      </c>
      <c r="CQ27" s="199">
        <v>0.6738249681365394</v>
      </c>
      <c r="CR27" s="213">
        <v>0.1611614676416767</v>
      </c>
      <c r="CS27" s="220">
        <v>0.12954009811809775</v>
      </c>
      <c r="CT27" s="221">
        <v>0.03162136952357896</v>
      </c>
      <c r="CU27" s="199">
        <v>0.32617503186346064</v>
      </c>
      <c r="CV27" s="177">
        <v>0.08876910917596463</v>
      </c>
      <c r="CW27" s="198">
        <v>141642</v>
      </c>
      <c r="CX27" s="199">
        <v>0.6757458945792915</v>
      </c>
      <c r="CY27" s="213">
        <v>0.11393513223478911</v>
      </c>
      <c r="CZ27" s="220">
        <v>0.09316445687013739</v>
      </c>
      <c r="DA27" s="221">
        <v>0.020770675364651728</v>
      </c>
      <c r="DB27" s="199">
        <v>0.32425410542070854</v>
      </c>
      <c r="DC27" s="177">
        <v>0.08222843506869432</v>
      </c>
      <c r="DD27" s="198">
        <v>142003</v>
      </c>
      <c r="DE27" s="199">
        <v>0.6736406977317381</v>
      </c>
      <c r="DF27" s="213">
        <v>0.11116666549298254</v>
      </c>
      <c r="DG27" s="220">
        <v>0.07218861573347042</v>
      </c>
      <c r="DH27" s="221">
        <v>0.03897804975951212</v>
      </c>
      <c r="DI27" s="199">
        <v>0.32635930226826193</v>
      </c>
      <c r="DJ27" s="177">
        <v>0.0867798567635895</v>
      </c>
    </row>
    <row r="28" spans="1:114" ht="15">
      <c r="A28" s="469" t="s">
        <v>344</v>
      </c>
      <c r="B28" s="470"/>
      <c r="C28" s="175">
        <v>893224</v>
      </c>
      <c r="D28" s="176">
        <v>0.4329294779361056</v>
      </c>
      <c r="E28" s="213">
        <v>0.07186663143847456</v>
      </c>
      <c r="F28" s="218">
        <v>0.06490421215730881</v>
      </c>
      <c r="G28" s="219">
        <v>0.006962419281165755</v>
      </c>
      <c r="H28" s="176">
        <v>0.5670705220638944</v>
      </c>
      <c r="I28" s="177">
        <v>0.10009135446427772</v>
      </c>
      <c r="J28" s="178">
        <v>816238</v>
      </c>
      <c r="K28" s="176">
        <v>0.4985825212744322</v>
      </c>
      <c r="L28" s="213">
        <v>0.13771963569449105</v>
      </c>
      <c r="M28" s="220">
        <v>0.09083257579284473</v>
      </c>
      <c r="N28" s="221">
        <v>0.046887059901646336</v>
      </c>
      <c r="O28" s="176">
        <v>0.5014174787255679</v>
      </c>
      <c r="P28" s="177">
        <v>0.05198973828711724</v>
      </c>
      <c r="Q28" s="179">
        <v>803744</v>
      </c>
      <c r="R28" s="180">
        <v>0.5068255563960664</v>
      </c>
      <c r="S28" s="213">
        <v>0.1453584723494048</v>
      </c>
      <c r="T28" s="220">
        <v>0.08828930604769678</v>
      </c>
      <c r="U28" s="221">
        <v>0.057069166301708</v>
      </c>
      <c r="V28" s="180">
        <v>0.4931744436039336</v>
      </c>
      <c r="W28" s="181">
        <v>0.051353416013058886</v>
      </c>
      <c r="X28" s="179">
        <v>797189</v>
      </c>
      <c r="Y28" s="180">
        <v>0.5144250610582936</v>
      </c>
      <c r="Z28" s="213">
        <v>0.14921430175278386</v>
      </c>
      <c r="AA28" s="220">
        <v>0.09327022826456462</v>
      </c>
      <c r="AB28" s="221">
        <v>0.05594407348821923</v>
      </c>
      <c r="AC28" s="180">
        <v>0.48557493894170645</v>
      </c>
      <c r="AD28" s="181">
        <v>0.04771766795577962</v>
      </c>
      <c r="AE28" s="198">
        <v>790660</v>
      </c>
      <c r="AF28" s="199">
        <v>0.5200718387170212</v>
      </c>
      <c r="AG28" s="213">
        <v>0.1422786026863633</v>
      </c>
      <c r="AH28" s="220">
        <v>0.08801001694786634</v>
      </c>
      <c r="AI28" s="221">
        <v>0.05426858573849695</v>
      </c>
      <c r="AJ28" s="199">
        <v>0.47992816128297877</v>
      </c>
      <c r="AK28" s="177">
        <v>0.04663319252270255</v>
      </c>
      <c r="AL28" s="198">
        <v>783468</v>
      </c>
      <c r="AM28" s="199">
        <v>0.5390813664374294</v>
      </c>
      <c r="AN28" s="213">
        <v>0.17436193947934056</v>
      </c>
      <c r="AO28" s="220">
        <v>0.1174968218229717</v>
      </c>
      <c r="AP28" s="221">
        <v>0.05686511765636886</v>
      </c>
      <c r="AQ28" s="199">
        <v>0.46091863356257057</v>
      </c>
      <c r="AR28" s="177">
        <v>0.04334446333481393</v>
      </c>
      <c r="AS28" s="198">
        <v>758451</v>
      </c>
      <c r="AT28" s="199">
        <v>0.5013929706731219</v>
      </c>
      <c r="AU28" s="213">
        <v>0.1463021342182949</v>
      </c>
      <c r="AV28" s="220">
        <v>0.08887983534862502</v>
      </c>
      <c r="AW28" s="221">
        <v>0.057422298869669895</v>
      </c>
      <c r="AX28" s="199">
        <v>0.49860702932687806</v>
      </c>
      <c r="AY28" s="177">
        <v>0.07607083384424307</v>
      </c>
      <c r="AZ28" s="198">
        <v>796000</v>
      </c>
      <c r="BA28" s="199">
        <v>0.529427135678392</v>
      </c>
      <c r="BB28" s="213">
        <v>0.1606319095477387</v>
      </c>
      <c r="BC28" s="220">
        <v>0.09762688442211055</v>
      </c>
      <c r="BD28" s="221">
        <v>0.06300502512562814</v>
      </c>
      <c r="BE28" s="199">
        <v>0.47057286432160805</v>
      </c>
      <c r="BF28" s="177">
        <v>0.07216582914572864</v>
      </c>
      <c r="BG28" s="198">
        <v>784151</v>
      </c>
      <c r="BH28" s="199">
        <v>0.5358113424582766</v>
      </c>
      <c r="BI28" s="213">
        <v>0.16337159552178088</v>
      </c>
      <c r="BJ28" s="220">
        <v>0.08854544596640188</v>
      </c>
      <c r="BK28" s="221">
        <v>0.074826149555379</v>
      </c>
      <c r="BL28" s="199">
        <v>0.46418865754172345</v>
      </c>
      <c r="BM28" s="177">
        <v>0.07365928245962831</v>
      </c>
      <c r="BN28" s="198">
        <v>769361</v>
      </c>
      <c r="BO28" s="199">
        <v>0.5423591785910645</v>
      </c>
      <c r="BP28" s="213">
        <v>0.16621196031511865</v>
      </c>
      <c r="BQ28" s="220">
        <v>0.08875417391835562</v>
      </c>
      <c r="BR28" s="221">
        <v>0.07745778639676303</v>
      </c>
      <c r="BS28" s="199">
        <v>0.45764082140893547</v>
      </c>
      <c r="BT28" s="177">
        <v>0.07298524359825881</v>
      </c>
      <c r="BU28" s="198">
        <v>784827</v>
      </c>
      <c r="BV28" s="199">
        <v>0.5339202142637804</v>
      </c>
      <c r="BW28" s="213">
        <v>0.12295830800928102</v>
      </c>
      <c r="BX28" s="220">
        <v>0.0883315686132103</v>
      </c>
      <c r="BY28" s="221">
        <v>0.03462673939607073</v>
      </c>
      <c r="BZ28" s="199">
        <v>0.46607978573621955</v>
      </c>
      <c r="CA28" s="177">
        <v>0.07416921181355891</v>
      </c>
      <c r="CB28" s="198">
        <v>768290</v>
      </c>
      <c r="CC28" s="199">
        <v>0.5318200158794205</v>
      </c>
      <c r="CD28" s="213">
        <v>0.12557758138203023</v>
      </c>
      <c r="CE28" s="220">
        <v>0.09282822892397402</v>
      </c>
      <c r="CF28" s="221">
        <v>0.0327493524580562</v>
      </c>
      <c r="CG28" s="199">
        <v>0.4681799841205795</v>
      </c>
      <c r="CH28" s="177">
        <v>0.07467492743625453</v>
      </c>
      <c r="CI28" s="198">
        <v>770268</v>
      </c>
      <c r="CJ28" s="199">
        <v>0.5252275831269116</v>
      </c>
      <c r="CK28" s="213">
        <v>0.11833933124574823</v>
      </c>
      <c r="CL28" s="220">
        <v>0.08594411295808732</v>
      </c>
      <c r="CM28" s="221">
        <v>0.03239521828766092</v>
      </c>
      <c r="CN28" s="199">
        <v>0.47477241687308835</v>
      </c>
      <c r="CO28" s="177">
        <v>0.07574636360331728</v>
      </c>
      <c r="CP28" s="198">
        <v>754008</v>
      </c>
      <c r="CQ28" s="199">
        <v>0.546077760448165</v>
      </c>
      <c r="CR28" s="213">
        <v>0.1238660597765541</v>
      </c>
      <c r="CS28" s="220">
        <v>0.0967628990673839</v>
      </c>
      <c r="CT28" s="221">
        <v>0.027103160709170196</v>
      </c>
      <c r="CU28" s="199">
        <v>0.45392223955183497</v>
      </c>
      <c r="CV28" s="177">
        <v>0.11987936467517586</v>
      </c>
      <c r="CW28" s="198">
        <v>701857</v>
      </c>
      <c r="CX28" s="199">
        <v>0.5474363011268677</v>
      </c>
      <c r="CY28" s="213">
        <v>0.13494771727004218</v>
      </c>
      <c r="CZ28" s="220">
        <v>0.09696562120203973</v>
      </c>
      <c r="DA28" s="221">
        <v>0.03798209606800246</v>
      </c>
      <c r="DB28" s="199">
        <v>0.4525636988731323</v>
      </c>
      <c r="DC28" s="177">
        <v>0.1282668691770546</v>
      </c>
      <c r="DD28" s="198">
        <v>681739</v>
      </c>
      <c r="DE28" s="199">
        <v>0.5447377955493231</v>
      </c>
      <c r="DF28" s="213">
        <v>0.13116896642263387</v>
      </c>
      <c r="DG28" s="220">
        <v>0.10379632087939812</v>
      </c>
      <c r="DH28" s="221">
        <v>0.027372645543235756</v>
      </c>
      <c r="DI28" s="199">
        <v>0.4552622044506769</v>
      </c>
      <c r="DJ28" s="177">
        <v>0.13712872521595507</v>
      </c>
    </row>
    <row r="29" spans="1:114" ht="15" customHeight="1">
      <c r="A29" s="469" t="s">
        <v>345</v>
      </c>
      <c r="B29" s="470"/>
      <c r="C29" s="175">
        <v>0</v>
      </c>
      <c r="D29" s="176">
        <v>0</v>
      </c>
      <c r="E29" s="213">
        <v>0</v>
      </c>
      <c r="F29" s="214">
        <v>0</v>
      </c>
      <c r="G29" s="215">
        <v>0</v>
      </c>
      <c r="H29" s="176">
        <v>1</v>
      </c>
      <c r="I29" s="177">
        <v>0</v>
      </c>
      <c r="J29" s="178">
        <v>0</v>
      </c>
      <c r="K29" s="176">
        <v>0</v>
      </c>
      <c r="L29" s="213">
        <v>0</v>
      </c>
      <c r="M29" s="216">
        <v>0</v>
      </c>
      <c r="N29" s="217">
        <v>0</v>
      </c>
      <c r="O29" s="176">
        <v>0</v>
      </c>
      <c r="P29" s="177">
        <v>0</v>
      </c>
      <c r="Q29" s="179">
        <v>118</v>
      </c>
      <c r="R29" s="180">
        <v>0.6694915254237288</v>
      </c>
      <c r="S29" s="213">
        <v>0</v>
      </c>
      <c r="T29" s="216">
        <v>0</v>
      </c>
      <c r="U29" s="217">
        <v>0</v>
      </c>
      <c r="V29" s="180">
        <v>0.3305084745762712</v>
      </c>
      <c r="W29" s="181">
        <v>0.06779661016949153</v>
      </c>
      <c r="X29" s="179">
        <v>118</v>
      </c>
      <c r="Y29" s="180">
        <v>0.6186440677966102</v>
      </c>
      <c r="Z29" s="213">
        <v>0</v>
      </c>
      <c r="AA29" s="216">
        <v>0</v>
      </c>
      <c r="AB29" s="217">
        <v>0</v>
      </c>
      <c r="AC29" s="180">
        <v>0.3813559322033898</v>
      </c>
      <c r="AD29" s="181">
        <v>0.06779661016949153</v>
      </c>
      <c r="AE29" s="198">
        <v>104</v>
      </c>
      <c r="AF29" s="199">
        <v>0.6346153846153846</v>
      </c>
      <c r="AG29" s="213">
        <v>0</v>
      </c>
      <c r="AH29" s="216">
        <v>0</v>
      </c>
      <c r="AI29" s="217">
        <v>0</v>
      </c>
      <c r="AJ29" s="199">
        <v>0.3653846153846154</v>
      </c>
      <c r="AK29" s="177">
        <v>0.07692307692307693</v>
      </c>
      <c r="AL29" s="198">
        <v>103</v>
      </c>
      <c r="AM29" s="199">
        <v>0.6407766990291263</v>
      </c>
      <c r="AN29" s="213">
        <v>0</v>
      </c>
      <c r="AO29" s="216">
        <v>0</v>
      </c>
      <c r="AP29" s="217">
        <v>0</v>
      </c>
      <c r="AQ29" s="199">
        <v>0.35922330097087374</v>
      </c>
      <c r="AR29" s="177">
        <v>0.06796116504854369</v>
      </c>
      <c r="AS29" s="198">
        <v>102</v>
      </c>
      <c r="AT29" s="199">
        <v>0.6470588235294118</v>
      </c>
      <c r="AU29" s="213">
        <v>0</v>
      </c>
      <c r="AV29" s="216">
        <v>0</v>
      </c>
      <c r="AW29" s="217">
        <v>0</v>
      </c>
      <c r="AX29" s="199">
        <v>0.3529411764705882</v>
      </c>
      <c r="AY29" s="177">
        <v>0.06862745098039216</v>
      </c>
      <c r="AZ29" s="198">
        <v>102</v>
      </c>
      <c r="BA29" s="199">
        <v>0.6470588235294118</v>
      </c>
      <c r="BB29" s="213">
        <v>0</v>
      </c>
      <c r="BC29" s="216">
        <v>0</v>
      </c>
      <c r="BD29" s="217">
        <v>0</v>
      </c>
      <c r="BE29" s="199">
        <v>0.3529411764705882</v>
      </c>
      <c r="BF29" s="177">
        <v>0.06862745098039216</v>
      </c>
      <c r="BG29" s="198">
        <v>100</v>
      </c>
      <c r="BH29" s="199">
        <v>0.66</v>
      </c>
      <c r="BI29" s="213">
        <v>0</v>
      </c>
      <c r="BJ29" s="216">
        <v>0</v>
      </c>
      <c r="BK29" s="217">
        <v>0</v>
      </c>
      <c r="BL29" s="199">
        <v>0.33999999999999997</v>
      </c>
      <c r="BM29" s="177">
        <v>0.06</v>
      </c>
      <c r="BN29" s="198">
        <v>100</v>
      </c>
      <c r="BO29" s="199">
        <v>0.66</v>
      </c>
      <c r="BP29" s="213">
        <v>0</v>
      </c>
      <c r="BQ29" s="216">
        <v>0</v>
      </c>
      <c r="BR29" s="217">
        <v>0</v>
      </c>
      <c r="BS29" s="199">
        <v>0.33999999999999997</v>
      </c>
      <c r="BT29" s="177">
        <v>0.06</v>
      </c>
      <c r="BU29" s="198">
        <v>0</v>
      </c>
      <c r="BV29" s="199">
        <v>0</v>
      </c>
      <c r="BW29" s="213">
        <v>0</v>
      </c>
      <c r="BX29" s="216">
        <v>0</v>
      </c>
      <c r="BY29" s="217">
        <v>0</v>
      </c>
      <c r="BZ29" s="199">
        <v>1</v>
      </c>
      <c r="CA29" s="177">
        <v>0</v>
      </c>
      <c r="CB29" s="198">
        <v>192</v>
      </c>
      <c r="CC29" s="199">
        <v>0.026041666666666668</v>
      </c>
      <c r="CD29" s="213">
        <v>0</v>
      </c>
      <c r="CE29" s="216">
        <v>0</v>
      </c>
      <c r="CF29" s="217">
        <v>0</v>
      </c>
      <c r="CG29" s="199">
        <v>0.9739583333333334</v>
      </c>
      <c r="CH29" s="177">
        <v>0</v>
      </c>
      <c r="CI29" s="198">
        <v>24</v>
      </c>
      <c r="CJ29" s="199">
        <v>0</v>
      </c>
      <c r="CK29" s="213">
        <v>0</v>
      </c>
      <c r="CL29" s="216">
        <v>0</v>
      </c>
      <c r="CM29" s="217">
        <v>0</v>
      </c>
      <c r="CN29" s="199">
        <v>1</v>
      </c>
      <c r="CO29" s="177">
        <v>1</v>
      </c>
      <c r="CP29" s="198">
        <v>0</v>
      </c>
      <c r="CQ29" s="199">
        <v>0</v>
      </c>
      <c r="CR29" s="213">
        <v>0</v>
      </c>
      <c r="CS29" s="216">
        <v>0</v>
      </c>
      <c r="CT29" s="217">
        <v>0</v>
      </c>
      <c r="CU29" s="199">
        <v>0</v>
      </c>
      <c r="CV29" s="177">
        <v>0</v>
      </c>
      <c r="CW29" s="198">
        <v>0</v>
      </c>
      <c r="CX29" s="199">
        <v>0</v>
      </c>
      <c r="CY29" s="213">
        <v>0</v>
      </c>
      <c r="CZ29" s="216">
        <v>0</v>
      </c>
      <c r="DA29" s="217">
        <v>0</v>
      </c>
      <c r="DB29" s="199">
        <v>0</v>
      </c>
      <c r="DC29" s="177">
        <v>0</v>
      </c>
      <c r="DD29" s="198">
        <v>0</v>
      </c>
      <c r="DE29" s="199">
        <v>0</v>
      </c>
      <c r="DF29" s="213">
        <v>0</v>
      </c>
      <c r="DG29" s="216">
        <v>0</v>
      </c>
      <c r="DH29" s="217">
        <v>0</v>
      </c>
      <c r="DI29" s="199">
        <v>1</v>
      </c>
      <c r="DJ29" s="177">
        <v>0</v>
      </c>
    </row>
    <row r="30" spans="1:114" ht="15" customHeight="1">
      <c r="A30" s="471" t="s">
        <v>346</v>
      </c>
      <c r="B30" s="472"/>
      <c r="C30" s="182">
        <v>26269309</v>
      </c>
      <c r="D30" s="169">
        <v>0.3459692068794044</v>
      </c>
      <c r="E30" s="208">
        <v>0.026646418449758232</v>
      </c>
      <c r="F30" s="222">
        <v>0.0123131522035848</v>
      </c>
      <c r="G30" s="223">
        <v>0.014333266246173433</v>
      </c>
      <c r="H30" s="169">
        <v>0.6540307931205955</v>
      </c>
      <c r="I30" s="170">
        <v>0.11524174465342807</v>
      </c>
      <c r="J30" s="183">
        <v>25985840</v>
      </c>
      <c r="K30" s="169">
        <v>0.3874510887467944</v>
      </c>
      <c r="L30" s="208">
        <v>0.044507200844767766</v>
      </c>
      <c r="M30" s="224">
        <v>0.022269551417233385</v>
      </c>
      <c r="N30" s="225">
        <v>0.02223764942753438</v>
      </c>
      <c r="O30" s="169">
        <v>0.6125489112532057</v>
      </c>
      <c r="P30" s="170">
        <v>0.11702912047484322</v>
      </c>
      <c r="Q30" s="182">
        <v>25753377</v>
      </c>
      <c r="R30" s="173">
        <v>0.404926779117162</v>
      </c>
      <c r="S30" s="208">
        <v>0.05360302844943403</v>
      </c>
      <c r="T30" s="224">
        <v>0.028265225178041697</v>
      </c>
      <c r="U30" s="225">
        <v>0.02533780327139233</v>
      </c>
      <c r="V30" s="173">
        <v>0.595073220882838</v>
      </c>
      <c r="W30" s="174">
        <v>0.11225203591746434</v>
      </c>
      <c r="X30" s="182">
        <v>25628373</v>
      </c>
      <c r="Y30" s="184">
        <v>0.41658477500698154</v>
      </c>
      <c r="Z30" s="208">
        <v>0.062093095024018885</v>
      </c>
      <c r="AA30" s="224">
        <v>0.036711577438021524</v>
      </c>
      <c r="AB30" s="225">
        <v>0.025381517585997364</v>
      </c>
      <c r="AC30" s="184">
        <v>0.5834152249930185</v>
      </c>
      <c r="AD30" s="174">
        <v>0.10858679948196477</v>
      </c>
      <c r="AE30" s="183">
        <v>25602693</v>
      </c>
      <c r="AF30" s="169">
        <v>0.42558230104934663</v>
      </c>
      <c r="AG30" s="208">
        <v>0.06513709319562594</v>
      </c>
      <c r="AH30" s="224">
        <v>0.04091393823298198</v>
      </c>
      <c r="AI30" s="225">
        <v>0.024223154962643968</v>
      </c>
      <c r="AJ30" s="169">
        <v>0.5744176989506533</v>
      </c>
      <c r="AK30" s="170">
        <v>0.10247699333816174</v>
      </c>
      <c r="AL30" s="183">
        <v>25512413</v>
      </c>
      <c r="AM30" s="169">
        <v>0.4430147787275159</v>
      </c>
      <c r="AN30" s="208">
        <v>0.0684654564035162</v>
      </c>
      <c r="AO30" s="224">
        <v>0.04274895518507011</v>
      </c>
      <c r="AP30" s="225">
        <v>0.025716501218446094</v>
      </c>
      <c r="AQ30" s="169">
        <v>0.5569852212724842</v>
      </c>
      <c r="AR30" s="170">
        <v>0.09657753658973771</v>
      </c>
      <c r="AS30" s="183">
        <v>25377166</v>
      </c>
      <c r="AT30" s="169">
        <v>0.44896321362282926</v>
      </c>
      <c r="AU30" s="208">
        <v>0.07105509732647057</v>
      </c>
      <c r="AV30" s="224">
        <v>0.04585850918104882</v>
      </c>
      <c r="AW30" s="225">
        <v>0.025196588145421753</v>
      </c>
      <c r="AX30" s="169">
        <v>0.5510367863771708</v>
      </c>
      <c r="AY30" s="170">
        <v>0.09441436447237647</v>
      </c>
      <c r="AZ30" s="183">
        <v>25267384</v>
      </c>
      <c r="BA30" s="169">
        <v>0.46924802345980887</v>
      </c>
      <c r="BB30" s="208">
        <v>0.08543559554879128</v>
      </c>
      <c r="BC30" s="224">
        <v>0.05659382862903417</v>
      </c>
      <c r="BD30" s="225">
        <v>0.028841766919757105</v>
      </c>
      <c r="BE30" s="169">
        <v>0.5307519765401911</v>
      </c>
      <c r="BF30" s="170">
        <v>0.1085328817577633</v>
      </c>
      <c r="BG30" s="183">
        <v>25192084</v>
      </c>
      <c r="BH30" s="169">
        <v>0.4745515694533251</v>
      </c>
      <c r="BI30" s="208">
        <v>0.08598073902897434</v>
      </c>
      <c r="BJ30" s="224">
        <v>0.05583118887663283</v>
      </c>
      <c r="BK30" s="225">
        <v>0.030149550152341505</v>
      </c>
      <c r="BL30" s="169">
        <v>0.5254484305466749</v>
      </c>
      <c r="BM30" s="170">
        <v>0.1087947309162672</v>
      </c>
      <c r="BN30" s="183">
        <v>25108456</v>
      </c>
      <c r="BO30" s="169">
        <v>0.4826341372802852</v>
      </c>
      <c r="BP30" s="208">
        <v>0.08482958888431849</v>
      </c>
      <c r="BQ30" s="224">
        <v>0.05510749048049789</v>
      </c>
      <c r="BR30" s="225">
        <v>0.029722098403820608</v>
      </c>
      <c r="BS30" s="169">
        <v>0.5173658627197149</v>
      </c>
      <c r="BT30" s="170">
        <v>0.10624858812505238</v>
      </c>
      <c r="BU30" s="183">
        <v>25126256</v>
      </c>
      <c r="BV30" s="169">
        <v>0.4862660397951848</v>
      </c>
      <c r="BW30" s="208">
        <v>0.0823267103543003</v>
      </c>
      <c r="BX30" s="224">
        <v>0.05543663170509765</v>
      </c>
      <c r="BY30" s="225">
        <v>0.02689007864920265</v>
      </c>
      <c r="BZ30" s="169">
        <v>0.5137339602048152</v>
      </c>
      <c r="CA30" s="170">
        <v>0.10176219648482449</v>
      </c>
      <c r="CB30" s="183">
        <v>25052508</v>
      </c>
      <c r="CC30" s="169">
        <v>0.49086630368504425</v>
      </c>
      <c r="CD30" s="208">
        <v>0.08132463224839605</v>
      </c>
      <c r="CE30" s="224">
        <v>0.05357375796467164</v>
      </c>
      <c r="CF30" s="225">
        <v>0.027750874283724407</v>
      </c>
      <c r="CG30" s="169">
        <v>0.5091336963149558</v>
      </c>
      <c r="CH30" s="170">
        <v>0.0993614691191796</v>
      </c>
      <c r="CI30" s="183">
        <v>25027910</v>
      </c>
      <c r="CJ30" s="169">
        <v>0.49486085733886687</v>
      </c>
      <c r="CK30" s="208">
        <v>0.08041941975978018</v>
      </c>
      <c r="CL30" s="224">
        <v>0.05245020459159395</v>
      </c>
      <c r="CM30" s="225">
        <v>0.027969215168186238</v>
      </c>
      <c r="CN30" s="169">
        <v>0.5051391426611331</v>
      </c>
      <c r="CO30" s="170">
        <v>0.09541491878466879</v>
      </c>
      <c r="CP30" s="183">
        <v>25002544</v>
      </c>
      <c r="CQ30" s="169">
        <v>0.5000586340334008</v>
      </c>
      <c r="CR30" s="208">
        <v>0.08135632118075664</v>
      </c>
      <c r="CS30" s="224">
        <v>0.05225908211580389</v>
      </c>
      <c r="CT30" s="225">
        <v>0.029097239064952752</v>
      </c>
      <c r="CU30" s="169">
        <v>0.4999413659665992</v>
      </c>
      <c r="CV30" s="170">
        <v>0.09099842000078072</v>
      </c>
      <c r="CW30" s="183">
        <v>24924099</v>
      </c>
      <c r="CX30" s="169">
        <v>0.5062199038769666</v>
      </c>
      <c r="CY30" s="208">
        <v>0.08047500533519787</v>
      </c>
      <c r="CZ30" s="224">
        <v>0.052098493109018706</v>
      </c>
      <c r="DA30" s="225">
        <v>0.02837651222617917</v>
      </c>
      <c r="DB30" s="169">
        <v>0.4937800961230334</v>
      </c>
      <c r="DC30" s="170">
        <v>0.08642438789863577</v>
      </c>
      <c r="DD30" s="183">
        <v>24914645</v>
      </c>
      <c r="DE30" s="169">
        <v>0.5087762237832407</v>
      </c>
      <c r="DF30" s="208">
        <v>0.08109053931934411</v>
      </c>
      <c r="DG30" s="224">
        <v>0.053564600258201554</v>
      </c>
      <c r="DH30" s="225">
        <v>0.027525939061142552</v>
      </c>
      <c r="DI30" s="169">
        <v>0.4912237762167593</v>
      </c>
      <c r="DJ30" s="170">
        <v>0.0844113973929791</v>
      </c>
    </row>
    <row r="31" spans="1:114" ht="15" customHeight="1">
      <c r="A31" s="469" t="s">
        <v>347</v>
      </c>
      <c r="B31" s="470"/>
      <c r="C31" s="185">
        <v>15369202</v>
      </c>
      <c r="D31" s="176">
        <v>0.27966585382897563</v>
      </c>
      <c r="E31" s="213">
        <v>0.025229611791165216</v>
      </c>
      <c r="F31" s="218">
        <v>0.013184158813190171</v>
      </c>
      <c r="G31" s="219">
        <v>0.012045452977975045</v>
      </c>
      <c r="H31" s="176">
        <v>0.7203341461710244</v>
      </c>
      <c r="I31" s="177">
        <v>0.14730406952813815</v>
      </c>
      <c r="J31" s="186">
        <v>15201229</v>
      </c>
      <c r="K31" s="176">
        <v>0.3226484516482187</v>
      </c>
      <c r="L31" s="213">
        <v>0.045065698306367204</v>
      </c>
      <c r="M31" s="220">
        <v>0.02394701112653457</v>
      </c>
      <c r="N31" s="221">
        <v>0.021118687179832632</v>
      </c>
      <c r="O31" s="176">
        <v>0.6773515483517814</v>
      </c>
      <c r="P31" s="177">
        <v>0.14936772546482918</v>
      </c>
      <c r="Q31" s="187">
        <v>15076187</v>
      </c>
      <c r="R31" s="180">
        <v>0.34197459874967057</v>
      </c>
      <c r="S31" s="213">
        <v>0.056826570272708876</v>
      </c>
      <c r="T31" s="220">
        <v>0.032819173707516365</v>
      </c>
      <c r="U31" s="221">
        <v>0.02400739656519251</v>
      </c>
      <c r="V31" s="180">
        <v>0.6580254012503295</v>
      </c>
      <c r="W31" s="181">
        <v>0.14388684618995506</v>
      </c>
      <c r="X31" s="187">
        <v>15014267</v>
      </c>
      <c r="Y31" s="180">
        <v>0.35638303221862244</v>
      </c>
      <c r="Z31" s="213">
        <v>0.06907256944345001</v>
      </c>
      <c r="AA31" s="220">
        <v>0.044935327179142344</v>
      </c>
      <c r="AB31" s="221">
        <v>0.024137242264307676</v>
      </c>
      <c r="AC31" s="180">
        <v>0.6436169677813776</v>
      </c>
      <c r="AD31" s="181">
        <v>0.13843559595683225</v>
      </c>
      <c r="AE31" s="200">
        <v>15027767</v>
      </c>
      <c r="AF31" s="199">
        <v>0.363924593720411</v>
      </c>
      <c r="AG31" s="213">
        <v>0.07193936397869358</v>
      </c>
      <c r="AH31" s="220">
        <v>0.05035491966304775</v>
      </c>
      <c r="AI31" s="221">
        <v>0.02158444431564583</v>
      </c>
      <c r="AJ31" s="199">
        <v>0.636075406279589</v>
      </c>
      <c r="AK31" s="177">
        <v>0.13009051843830158</v>
      </c>
      <c r="AL31" s="200">
        <v>14989223</v>
      </c>
      <c r="AM31" s="199">
        <v>0.382162237495566</v>
      </c>
      <c r="AN31" s="213">
        <v>0.07664900308708464</v>
      </c>
      <c r="AO31" s="220">
        <v>0.05311336017884316</v>
      </c>
      <c r="AP31" s="221">
        <v>0.023535642908241474</v>
      </c>
      <c r="AQ31" s="199">
        <v>0.617837762504434</v>
      </c>
      <c r="AR31" s="177">
        <v>0.12380735145510878</v>
      </c>
      <c r="AS31" s="200">
        <v>14935480</v>
      </c>
      <c r="AT31" s="199">
        <v>0.38831621079469825</v>
      </c>
      <c r="AU31" s="213">
        <v>0.08090841405833625</v>
      </c>
      <c r="AV31" s="220">
        <v>0.05747153757361665</v>
      </c>
      <c r="AW31" s="221">
        <v>0.023436876484719607</v>
      </c>
      <c r="AX31" s="199">
        <v>0.6116837892053018</v>
      </c>
      <c r="AY31" s="177">
        <v>0.11881258586935271</v>
      </c>
      <c r="AZ31" s="200">
        <v>14887826</v>
      </c>
      <c r="BA31" s="199">
        <v>0.40781568779753335</v>
      </c>
      <c r="BB31" s="213">
        <v>0.09384721449592438</v>
      </c>
      <c r="BC31" s="220">
        <v>0.06795411230625613</v>
      </c>
      <c r="BD31" s="221">
        <v>0.025893102189668258</v>
      </c>
      <c r="BE31" s="199">
        <v>0.5921843122024666</v>
      </c>
      <c r="BF31" s="177">
        <v>0.1335143223731927</v>
      </c>
      <c r="BG31" s="200">
        <v>14822046</v>
      </c>
      <c r="BH31" s="199">
        <v>0.40947336150488267</v>
      </c>
      <c r="BI31" s="213">
        <v>0.09569218716498383</v>
      </c>
      <c r="BJ31" s="220">
        <v>0.06818228738461614</v>
      </c>
      <c r="BK31" s="221">
        <v>0.027509899780367705</v>
      </c>
      <c r="BL31" s="199">
        <v>0.5905266384951173</v>
      </c>
      <c r="BM31" s="177">
        <v>0.1349380510625861</v>
      </c>
      <c r="BN31" s="200">
        <v>14757384</v>
      </c>
      <c r="BO31" s="199">
        <v>0.41937398931951625</v>
      </c>
      <c r="BP31" s="213">
        <v>0.09552390857349785</v>
      </c>
      <c r="BQ31" s="220">
        <v>0.06863601299525715</v>
      </c>
      <c r="BR31" s="221">
        <v>0.026887895578240697</v>
      </c>
      <c r="BS31" s="199">
        <v>0.5806260106804837</v>
      </c>
      <c r="BT31" s="177">
        <v>0.1324277392253261</v>
      </c>
      <c r="BU31" s="200">
        <v>14813059</v>
      </c>
      <c r="BV31" s="199">
        <v>0.4228352833806981</v>
      </c>
      <c r="BW31" s="213">
        <v>0.09519195191216075</v>
      </c>
      <c r="BX31" s="220">
        <v>0.06903833975143149</v>
      </c>
      <c r="BY31" s="221">
        <v>0.02615361216072926</v>
      </c>
      <c r="BZ31" s="199">
        <v>0.5771647166193019</v>
      </c>
      <c r="CA31" s="177">
        <v>0.12704904503519496</v>
      </c>
      <c r="CB31" s="200">
        <v>14761812</v>
      </c>
      <c r="CC31" s="199">
        <v>0.4266216776097677</v>
      </c>
      <c r="CD31" s="213">
        <v>0.09351324891551253</v>
      </c>
      <c r="CE31" s="220">
        <v>0.06624979372451024</v>
      </c>
      <c r="CF31" s="221">
        <v>0.027263455191002296</v>
      </c>
      <c r="CG31" s="199">
        <v>0.5733783223902322</v>
      </c>
      <c r="CH31" s="177">
        <v>0.12532580688603812</v>
      </c>
      <c r="CI31" s="200">
        <v>14742636</v>
      </c>
      <c r="CJ31" s="199">
        <v>0.43099985647071526</v>
      </c>
      <c r="CK31" s="213">
        <v>0.09342684713914119</v>
      </c>
      <c r="CL31" s="220">
        <v>0.06571606326032875</v>
      </c>
      <c r="CM31" s="221">
        <v>0.027710783878812446</v>
      </c>
      <c r="CN31" s="199">
        <v>0.5690001435292847</v>
      </c>
      <c r="CO31" s="177">
        <v>0.12033234762087323</v>
      </c>
      <c r="CP31" s="200">
        <v>14713186</v>
      </c>
      <c r="CQ31" s="199">
        <v>0.4357553149943187</v>
      </c>
      <c r="CR31" s="213">
        <v>0.095209426428783</v>
      </c>
      <c r="CS31" s="220">
        <v>0.06552075124993323</v>
      </c>
      <c r="CT31" s="221">
        <v>0.029688675178849773</v>
      </c>
      <c r="CU31" s="199">
        <v>0.5642446850056813</v>
      </c>
      <c r="CV31" s="177">
        <v>0.11669457587228219</v>
      </c>
      <c r="CW31" s="200">
        <v>14683174</v>
      </c>
      <c r="CX31" s="199">
        <v>0.4433944595357925</v>
      </c>
      <c r="CY31" s="213">
        <v>0.09634824187195493</v>
      </c>
      <c r="CZ31" s="220">
        <v>0.06607890092428245</v>
      </c>
      <c r="DA31" s="221">
        <v>0.030269340947672484</v>
      </c>
      <c r="DB31" s="199">
        <v>0.5566055404642075</v>
      </c>
      <c r="DC31" s="177">
        <v>0.11119223949808127</v>
      </c>
      <c r="DD31" s="200">
        <v>14712902</v>
      </c>
      <c r="DE31" s="199">
        <v>0.44568603800936074</v>
      </c>
      <c r="DF31" s="213">
        <v>0.09690358842871379</v>
      </c>
      <c r="DG31" s="220">
        <v>0.06787430515067659</v>
      </c>
      <c r="DH31" s="221">
        <v>0.029029283278037193</v>
      </c>
      <c r="DI31" s="199">
        <v>0.5543139619906392</v>
      </c>
      <c r="DJ31" s="177">
        <v>0.10815711271644439</v>
      </c>
    </row>
    <row r="32" spans="1:114" ht="15">
      <c r="A32" s="469" t="s">
        <v>348</v>
      </c>
      <c r="B32" s="470"/>
      <c r="C32" s="185">
        <v>10634121</v>
      </c>
      <c r="D32" s="176">
        <v>0.2719124599014813</v>
      </c>
      <c r="E32" s="213">
        <v>0.021491292040028507</v>
      </c>
      <c r="F32" s="218">
        <v>0.011025734990226273</v>
      </c>
      <c r="G32" s="219">
        <v>0.010465557049802236</v>
      </c>
      <c r="H32" s="176">
        <v>0.7280875400985187</v>
      </c>
      <c r="I32" s="177">
        <v>0.12137448878003175</v>
      </c>
      <c r="J32" s="186">
        <v>10505371</v>
      </c>
      <c r="K32" s="176">
        <v>0.3055538923851428</v>
      </c>
      <c r="L32" s="213">
        <v>0.03716974869331126</v>
      </c>
      <c r="M32" s="220">
        <v>0.018556888661999657</v>
      </c>
      <c r="N32" s="221">
        <v>0.0186128600313116</v>
      </c>
      <c r="O32" s="176">
        <v>0.6944461076148571</v>
      </c>
      <c r="P32" s="177">
        <v>0.12669405011969592</v>
      </c>
      <c r="Q32" s="187">
        <v>10447503</v>
      </c>
      <c r="R32" s="180">
        <v>0.32071931446202984</v>
      </c>
      <c r="S32" s="213">
        <v>0.04515490447813224</v>
      </c>
      <c r="T32" s="220">
        <v>0.02425077073440419</v>
      </c>
      <c r="U32" s="221">
        <v>0.020904133743728046</v>
      </c>
      <c r="V32" s="180">
        <v>0.6792806855379702</v>
      </c>
      <c r="W32" s="181">
        <v>0.12415445106835576</v>
      </c>
      <c r="X32" s="187">
        <v>10402331</v>
      </c>
      <c r="Y32" s="180">
        <v>0.3323258988778573</v>
      </c>
      <c r="Z32" s="213">
        <v>0.05450662933144504</v>
      </c>
      <c r="AA32" s="220">
        <v>0.03356978354178501</v>
      </c>
      <c r="AB32" s="221">
        <v>0.020936845789660027</v>
      </c>
      <c r="AC32" s="180">
        <v>0.6676741011221428</v>
      </c>
      <c r="AD32" s="181">
        <v>0.1196018469321924</v>
      </c>
      <c r="AE32" s="200">
        <v>10393006</v>
      </c>
      <c r="AF32" s="199">
        <v>0.339538916844655</v>
      </c>
      <c r="AG32" s="213">
        <v>0.05836165205716229</v>
      </c>
      <c r="AH32" s="220">
        <v>0.03957776989640918</v>
      </c>
      <c r="AI32" s="221">
        <v>0.018783882160753107</v>
      </c>
      <c r="AJ32" s="199">
        <v>0.660461083155345</v>
      </c>
      <c r="AK32" s="177">
        <v>0.10934949907659054</v>
      </c>
      <c r="AL32" s="200">
        <v>10356276</v>
      </c>
      <c r="AM32" s="199">
        <v>0.35910553175678206</v>
      </c>
      <c r="AN32" s="213">
        <v>0.06306253328899307</v>
      </c>
      <c r="AO32" s="220">
        <v>0.04261319416361634</v>
      </c>
      <c r="AP32" s="221">
        <v>0.020449339125376727</v>
      </c>
      <c r="AQ32" s="199">
        <v>0.6408944682432179</v>
      </c>
      <c r="AR32" s="177">
        <v>0.10222912174221699</v>
      </c>
      <c r="AS32" s="200">
        <v>10331265</v>
      </c>
      <c r="AT32" s="199">
        <v>0.36108133902285927</v>
      </c>
      <c r="AU32" s="213">
        <v>0.06520982667659769</v>
      </c>
      <c r="AV32" s="220">
        <v>0.04446560997128619</v>
      </c>
      <c r="AW32" s="221">
        <v>0.0207442167053115</v>
      </c>
      <c r="AX32" s="199">
        <v>0.6389186609771407</v>
      </c>
      <c r="AY32" s="177">
        <v>0.10002143977528405</v>
      </c>
      <c r="AZ32" s="200">
        <v>10353112</v>
      </c>
      <c r="BA32" s="199">
        <v>0.3855109458875747</v>
      </c>
      <c r="BB32" s="213">
        <v>0.08353217853723595</v>
      </c>
      <c r="BC32" s="220">
        <v>0.059211085517088966</v>
      </c>
      <c r="BD32" s="221">
        <v>0.024321093020146987</v>
      </c>
      <c r="BE32" s="199">
        <v>0.6144890541124253</v>
      </c>
      <c r="BF32" s="177">
        <v>0.11878930702188868</v>
      </c>
      <c r="BG32" s="200">
        <v>10294536</v>
      </c>
      <c r="BH32" s="199">
        <v>0.38532557465436035</v>
      </c>
      <c r="BI32" s="213">
        <v>0.08485520862717853</v>
      </c>
      <c r="BJ32" s="220">
        <v>0.05951545557759961</v>
      </c>
      <c r="BK32" s="221">
        <v>0.025339753049578924</v>
      </c>
      <c r="BL32" s="199">
        <v>0.6146744253456397</v>
      </c>
      <c r="BM32" s="177">
        <v>0.12032839556828982</v>
      </c>
      <c r="BN32" s="200">
        <v>10248500</v>
      </c>
      <c r="BO32" s="199">
        <v>0.39585080743523443</v>
      </c>
      <c r="BP32" s="213">
        <v>0.08391871981265552</v>
      </c>
      <c r="BQ32" s="220">
        <v>0.05937551836854174</v>
      </c>
      <c r="BR32" s="221">
        <v>0.024543201444113774</v>
      </c>
      <c r="BS32" s="199">
        <v>0.6041491925647655</v>
      </c>
      <c r="BT32" s="177">
        <v>0.1182923354637264</v>
      </c>
      <c r="BU32" s="200">
        <v>10245403</v>
      </c>
      <c r="BV32" s="199">
        <v>0.3975782114183307</v>
      </c>
      <c r="BW32" s="213">
        <v>0.0824655701683965</v>
      </c>
      <c r="BX32" s="220">
        <v>0.05914281751532858</v>
      </c>
      <c r="BY32" s="221">
        <v>0.023322752653067918</v>
      </c>
      <c r="BZ32" s="199">
        <v>0.6024217885816693</v>
      </c>
      <c r="CA32" s="177">
        <v>0.11223872794462063</v>
      </c>
      <c r="CB32" s="200">
        <v>10190174</v>
      </c>
      <c r="CC32" s="199">
        <v>0.4044887751671365</v>
      </c>
      <c r="CD32" s="213">
        <v>0.0836546068791367</v>
      </c>
      <c r="CE32" s="220">
        <v>0.059166899407213265</v>
      </c>
      <c r="CF32" s="221">
        <v>0.024487707471923442</v>
      </c>
      <c r="CG32" s="199">
        <v>0.5955112248328636</v>
      </c>
      <c r="CH32" s="177">
        <v>0.10704576781515213</v>
      </c>
      <c r="CI32" s="200">
        <v>10171073</v>
      </c>
      <c r="CJ32" s="199">
        <v>0.4089999157414365</v>
      </c>
      <c r="CK32" s="213">
        <v>0.08404668809279021</v>
      </c>
      <c r="CL32" s="220">
        <v>0.058867240457324416</v>
      </c>
      <c r="CM32" s="221">
        <v>0.025179447635465795</v>
      </c>
      <c r="CN32" s="199">
        <v>0.5910000842585634</v>
      </c>
      <c r="CO32" s="177">
        <v>0.10079723152119742</v>
      </c>
      <c r="CP32" s="200">
        <v>10159476</v>
      </c>
      <c r="CQ32" s="199">
        <v>0.41337397716181423</v>
      </c>
      <c r="CR32" s="213">
        <v>0.0857214486258937</v>
      </c>
      <c r="CS32" s="220">
        <v>0.058364624317238406</v>
      </c>
      <c r="CT32" s="221">
        <v>0.02735682430865529</v>
      </c>
      <c r="CU32" s="199">
        <v>0.5866260228381858</v>
      </c>
      <c r="CV32" s="177">
        <v>0.09617051115628404</v>
      </c>
      <c r="CW32" s="200">
        <v>10130275</v>
      </c>
      <c r="CX32" s="199">
        <v>0.4227356118170533</v>
      </c>
      <c r="CY32" s="213">
        <v>0.08724136314167187</v>
      </c>
      <c r="CZ32" s="220">
        <v>0.05883996238996474</v>
      </c>
      <c r="DA32" s="221">
        <v>0.028401400751707134</v>
      </c>
      <c r="DB32" s="199">
        <v>0.5772643881829467</v>
      </c>
      <c r="DC32" s="177">
        <v>0.09087166932783167</v>
      </c>
      <c r="DD32" s="200">
        <v>10114730</v>
      </c>
      <c r="DE32" s="199">
        <v>0.4254573280749956</v>
      </c>
      <c r="DF32" s="213">
        <v>0.08776101784229534</v>
      </c>
      <c r="DG32" s="220">
        <v>0.06011292441815056</v>
      </c>
      <c r="DH32" s="221">
        <v>0.027648093424144787</v>
      </c>
      <c r="DI32" s="199">
        <v>0.5745426719250044</v>
      </c>
      <c r="DJ32" s="177">
        <v>0.08809686467162248</v>
      </c>
    </row>
    <row r="33" spans="1:114" ht="15">
      <c r="A33" s="469" t="s">
        <v>349</v>
      </c>
      <c r="B33" s="470"/>
      <c r="C33" s="185">
        <v>4735081</v>
      </c>
      <c r="D33" s="176">
        <v>0.2970785505042047</v>
      </c>
      <c r="E33" s="213">
        <v>0.0336251903610519</v>
      </c>
      <c r="F33" s="218">
        <v>0.018031581719510182</v>
      </c>
      <c r="G33" s="219">
        <v>0.015593608641541717</v>
      </c>
      <c r="H33" s="176">
        <v>0.7029214494957954</v>
      </c>
      <c r="I33" s="177">
        <v>0.20553713864662504</v>
      </c>
      <c r="J33" s="186">
        <v>4695858</v>
      </c>
      <c r="K33" s="176">
        <v>0.3608916623969464</v>
      </c>
      <c r="L33" s="213">
        <v>0.06273017625320015</v>
      </c>
      <c r="M33" s="220">
        <v>0.036005560645147275</v>
      </c>
      <c r="N33" s="221">
        <v>0.026724615608052883</v>
      </c>
      <c r="O33" s="176">
        <v>0.6391083376030535</v>
      </c>
      <c r="P33" s="177">
        <v>0.20009229410259</v>
      </c>
      <c r="Q33" s="187">
        <v>4628684</v>
      </c>
      <c r="R33" s="180">
        <v>0.3899503617010796</v>
      </c>
      <c r="S33" s="213">
        <v>0.08317094016355404</v>
      </c>
      <c r="T33" s="220">
        <v>0.0521591018094992</v>
      </c>
      <c r="U33" s="221">
        <v>0.031011838354054844</v>
      </c>
      <c r="V33" s="180">
        <v>0.6100496382989204</v>
      </c>
      <c r="W33" s="181">
        <v>0.1884252629905174</v>
      </c>
      <c r="X33" s="187">
        <v>4611936</v>
      </c>
      <c r="Y33" s="180">
        <v>0.4106444668789853</v>
      </c>
      <c r="Z33" s="213">
        <v>0.10192639273398417</v>
      </c>
      <c r="AA33" s="220">
        <v>0.07057058033762828</v>
      </c>
      <c r="AB33" s="221">
        <v>0.03135581239635589</v>
      </c>
      <c r="AC33" s="180">
        <v>0.5893555331210147</v>
      </c>
      <c r="AD33" s="181">
        <v>0.18091556344233745</v>
      </c>
      <c r="AE33" s="200">
        <v>4634761</v>
      </c>
      <c r="AF33" s="199">
        <v>0.41860712990378574</v>
      </c>
      <c r="AG33" s="213">
        <v>0.10238607772871136</v>
      </c>
      <c r="AH33" s="220">
        <v>0.07452164200052602</v>
      </c>
      <c r="AI33" s="221">
        <v>0.02786443572818534</v>
      </c>
      <c r="AJ33" s="199">
        <v>0.5813928700962143</v>
      </c>
      <c r="AK33" s="177">
        <v>0.17660026050965735</v>
      </c>
      <c r="AL33" s="200">
        <v>4632947</v>
      </c>
      <c r="AM33" s="199">
        <v>0.4337021338685722</v>
      </c>
      <c r="AN33" s="213">
        <v>0.10701957091242356</v>
      </c>
      <c r="AO33" s="220">
        <v>0.07658494690312667</v>
      </c>
      <c r="AP33" s="221">
        <v>0.03043462400929689</v>
      </c>
      <c r="AQ33" s="199">
        <v>0.5662978661314277</v>
      </c>
      <c r="AR33" s="177">
        <v>0.17204233072383518</v>
      </c>
      <c r="AS33" s="200">
        <v>4604215</v>
      </c>
      <c r="AT33" s="199">
        <v>0.4494277526136377</v>
      </c>
      <c r="AU33" s="213">
        <v>0.1161340206745341</v>
      </c>
      <c r="AV33" s="220">
        <v>0.08665516271503394</v>
      </c>
      <c r="AW33" s="221">
        <v>0.029478857959500154</v>
      </c>
      <c r="AX33" s="199">
        <v>0.5505722473863623</v>
      </c>
      <c r="AY33" s="177">
        <v>0.16097749562086044</v>
      </c>
      <c r="AZ33" s="200">
        <v>4534714</v>
      </c>
      <c r="BA33" s="199">
        <v>0.4587391839926399</v>
      </c>
      <c r="BB33" s="213">
        <v>0.11739726033438934</v>
      </c>
      <c r="BC33" s="220">
        <v>0.08791513643418306</v>
      </c>
      <c r="BD33" s="221">
        <v>0.029482123900206277</v>
      </c>
      <c r="BE33" s="199">
        <v>0.5412608160073601</v>
      </c>
      <c r="BF33" s="177">
        <v>0.16713270120232498</v>
      </c>
      <c r="BG33" s="200">
        <v>4527510</v>
      </c>
      <c r="BH33" s="199">
        <v>0.4643799792822103</v>
      </c>
      <c r="BI33" s="213">
        <v>0.12033303073875044</v>
      </c>
      <c r="BJ33" s="220">
        <v>0.0878887070376432</v>
      </c>
      <c r="BK33" s="221">
        <v>0.03244432370110723</v>
      </c>
      <c r="BL33" s="199">
        <v>0.5356200207177897</v>
      </c>
      <c r="BM33" s="177">
        <v>0.16815711064139008</v>
      </c>
      <c r="BN33" s="200">
        <v>4508884</v>
      </c>
      <c r="BO33" s="199">
        <v>0.4728411731151212</v>
      </c>
      <c r="BP33" s="213">
        <v>0.12190200501942387</v>
      </c>
      <c r="BQ33" s="220">
        <v>0.08968472021014513</v>
      </c>
      <c r="BR33" s="221">
        <v>0.03221728480927875</v>
      </c>
      <c r="BS33" s="199">
        <v>0.5271588268848788</v>
      </c>
      <c r="BT33" s="177">
        <v>0.16455690587737454</v>
      </c>
      <c r="BU33" s="200">
        <v>4567656</v>
      </c>
      <c r="BV33" s="199">
        <v>0.4794877284979429</v>
      </c>
      <c r="BW33" s="213">
        <v>0.12373764574214871</v>
      </c>
      <c r="BX33" s="220">
        <v>0.09123432237453959</v>
      </c>
      <c r="BY33" s="221">
        <v>0.03250332336760912</v>
      </c>
      <c r="BZ33" s="199">
        <v>0.5205122715020571</v>
      </c>
      <c r="CA33" s="177">
        <v>0.1602690745537755</v>
      </c>
      <c r="CB33" s="200">
        <v>4571638</v>
      </c>
      <c r="CC33" s="199">
        <v>0.47595588277112055</v>
      </c>
      <c r="CD33" s="213">
        <v>0.11548814669927934</v>
      </c>
      <c r="CE33" s="220">
        <v>0.08203755415455029</v>
      </c>
      <c r="CF33" s="221">
        <v>0.03345059254472905</v>
      </c>
      <c r="CG33" s="199">
        <v>0.5240441172288794</v>
      </c>
      <c r="CH33" s="177">
        <v>0.16607198557716074</v>
      </c>
      <c r="CI33" s="200">
        <v>4571563</v>
      </c>
      <c r="CJ33" s="199">
        <v>0.47994657407105623</v>
      </c>
      <c r="CK33" s="213">
        <v>0.11429635772273071</v>
      </c>
      <c r="CL33" s="220">
        <v>0.08095371320487108</v>
      </c>
      <c r="CM33" s="221">
        <v>0.03334264451785965</v>
      </c>
      <c r="CN33" s="199">
        <v>0.5200534259289438</v>
      </c>
      <c r="CO33" s="177">
        <v>0.1637951833978882</v>
      </c>
      <c r="CP33" s="200">
        <v>4553710</v>
      </c>
      <c r="CQ33" s="199">
        <v>0.4856888119796825</v>
      </c>
      <c r="CR33" s="213">
        <v>0.11637741533826265</v>
      </c>
      <c r="CS33" s="220">
        <v>0.08148630457363337</v>
      </c>
      <c r="CT33" s="221">
        <v>0.03489111076462928</v>
      </c>
      <c r="CU33" s="199">
        <v>0.5143111880203175</v>
      </c>
      <c r="CV33" s="177">
        <v>0.1624844357677586</v>
      </c>
      <c r="CW33" s="200">
        <v>4552899</v>
      </c>
      <c r="CX33" s="199">
        <v>0.4893607347757989</v>
      </c>
      <c r="CY33" s="213">
        <v>0.11661119651457236</v>
      </c>
      <c r="CZ33" s="220">
        <v>0.08218565797308484</v>
      </c>
      <c r="DA33" s="221">
        <v>0.03442553854148752</v>
      </c>
      <c r="DB33" s="199">
        <v>0.5106392652242011</v>
      </c>
      <c r="DC33" s="177">
        <v>0.15640584164067772</v>
      </c>
      <c r="DD33" s="200">
        <v>4598172</v>
      </c>
      <c r="DE33" s="199">
        <v>0.49018370778648557</v>
      </c>
      <c r="DF33" s="213">
        <v>0.11701476151827292</v>
      </c>
      <c r="DG33" s="220">
        <v>0.08494723555360696</v>
      </c>
      <c r="DH33" s="221">
        <v>0.03206752596466596</v>
      </c>
      <c r="DI33" s="199">
        <v>0.5098162922135144</v>
      </c>
      <c r="DJ33" s="177">
        <v>0.15228421207384152</v>
      </c>
    </row>
    <row r="34" spans="1:114" ht="15">
      <c r="A34" s="469" t="s">
        <v>350</v>
      </c>
      <c r="B34" s="470"/>
      <c r="C34" s="185">
        <v>7697370</v>
      </c>
      <c r="D34" s="176">
        <v>0.45415317179764</v>
      </c>
      <c r="E34" s="213">
        <v>0.03278392489902395</v>
      </c>
      <c r="F34" s="218">
        <v>0.012642370056265971</v>
      </c>
      <c r="G34" s="219">
        <v>0.02014155484275798</v>
      </c>
      <c r="H34" s="176">
        <v>0.5458468282023601</v>
      </c>
      <c r="I34" s="177">
        <v>0.07868947445685993</v>
      </c>
      <c r="J34" s="186">
        <v>7614621</v>
      </c>
      <c r="K34" s="176">
        <v>0.49041560965411146</v>
      </c>
      <c r="L34" s="213">
        <v>0.04769731809370421</v>
      </c>
      <c r="M34" s="220">
        <v>0.02087247677855536</v>
      </c>
      <c r="N34" s="221">
        <v>0.026824841315148843</v>
      </c>
      <c r="O34" s="176">
        <v>0.5095843903458885</v>
      </c>
      <c r="P34" s="177">
        <v>0.08086272448753523</v>
      </c>
      <c r="Q34" s="187">
        <v>7627795</v>
      </c>
      <c r="R34" s="180">
        <v>0.5095080557356353</v>
      </c>
      <c r="S34" s="213">
        <v>0.05615082733607812</v>
      </c>
      <c r="T34" s="220">
        <v>0.025436053276208917</v>
      </c>
      <c r="U34" s="221">
        <v>0.030714774059869204</v>
      </c>
      <c r="V34" s="180">
        <v>0.4904919442643647</v>
      </c>
      <c r="W34" s="181">
        <v>0.07483040642806997</v>
      </c>
      <c r="X34" s="187">
        <v>7591470</v>
      </c>
      <c r="Y34" s="180">
        <v>0.5180146928065316</v>
      </c>
      <c r="Z34" s="213">
        <v>0.06058721169944688</v>
      </c>
      <c r="AA34" s="220">
        <v>0.029680549353419034</v>
      </c>
      <c r="AB34" s="221">
        <v>0.030906662346027843</v>
      </c>
      <c r="AC34" s="180">
        <v>0.48198530719346844</v>
      </c>
      <c r="AD34" s="181">
        <v>0.07308110286940474</v>
      </c>
      <c r="AE34" s="200">
        <v>7608188</v>
      </c>
      <c r="AF34" s="199">
        <v>0.5290619790152399</v>
      </c>
      <c r="AG34" s="213">
        <v>0.0640818812574032</v>
      </c>
      <c r="AH34" s="220">
        <v>0.03225354052765258</v>
      </c>
      <c r="AI34" s="221">
        <v>0.03182834072975063</v>
      </c>
      <c r="AJ34" s="199">
        <v>0.4709380209847601</v>
      </c>
      <c r="AK34" s="177">
        <v>0.06830220283725902</v>
      </c>
      <c r="AL34" s="200">
        <v>7630461</v>
      </c>
      <c r="AM34" s="199">
        <v>0.5492133437285113</v>
      </c>
      <c r="AN34" s="213">
        <v>0.06558096555371949</v>
      </c>
      <c r="AO34" s="220">
        <v>0.03304243347813454</v>
      </c>
      <c r="AP34" s="221">
        <v>0.03253853207558495</v>
      </c>
      <c r="AQ34" s="199">
        <v>0.45078665627148873</v>
      </c>
      <c r="AR34" s="177">
        <v>0.060625694830233716</v>
      </c>
      <c r="AS34" s="200">
        <v>7546497</v>
      </c>
      <c r="AT34" s="199">
        <v>0.5556556903156524</v>
      </c>
      <c r="AU34" s="213">
        <v>0.06579211520259003</v>
      </c>
      <c r="AV34" s="220">
        <v>0.0345415892963318</v>
      </c>
      <c r="AW34" s="221">
        <v>0.03125052590625823</v>
      </c>
      <c r="AX34" s="199">
        <v>0.44434430968434757</v>
      </c>
      <c r="AY34" s="177">
        <v>0.06328273899797482</v>
      </c>
      <c r="AZ34" s="200">
        <v>7531881</v>
      </c>
      <c r="BA34" s="199">
        <v>0.5756969606928203</v>
      </c>
      <c r="BB34" s="213">
        <v>0.08424867572921027</v>
      </c>
      <c r="BC34" s="220">
        <v>0.047147319507570555</v>
      </c>
      <c r="BD34" s="221">
        <v>0.03710135622163972</v>
      </c>
      <c r="BE34" s="199">
        <v>0.4243030393071797</v>
      </c>
      <c r="BF34" s="177">
        <v>0.08279220024851694</v>
      </c>
      <c r="BG34" s="200">
        <v>7535998</v>
      </c>
      <c r="BH34" s="199">
        <v>0.5840639819702712</v>
      </c>
      <c r="BI34" s="213">
        <v>0.08205761201104353</v>
      </c>
      <c r="BJ34" s="220">
        <v>0.04451288336329176</v>
      </c>
      <c r="BK34" s="221">
        <v>0.03754472864775176</v>
      </c>
      <c r="BL34" s="199">
        <v>0.4159360180297288</v>
      </c>
      <c r="BM34" s="177">
        <v>0.08106955442397941</v>
      </c>
      <c r="BN34" s="200">
        <v>7505429</v>
      </c>
      <c r="BO34" s="199">
        <v>0.5883323924588455</v>
      </c>
      <c r="BP34" s="213">
        <v>0.07893606081677676</v>
      </c>
      <c r="BQ34" s="220">
        <v>0.041999997601736026</v>
      </c>
      <c r="BR34" s="221">
        <v>0.03693606321504074</v>
      </c>
      <c r="BS34" s="199">
        <v>0.4116676075411545</v>
      </c>
      <c r="BT34" s="177">
        <v>0.07934256656081884</v>
      </c>
      <c r="BU34" s="200">
        <v>7433465</v>
      </c>
      <c r="BV34" s="199">
        <v>0.5879944279013892</v>
      </c>
      <c r="BW34" s="213">
        <v>0.07201513695161005</v>
      </c>
      <c r="BX34" s="220">
        <v>0.04073820217085841</v>
      </c>
      <c r="BY34" s="221">
        <v>0.03127693478075164</v>
      </c>
      <c r="BZ34" s="199">
        <v>0.4120055720986108</v>
      </c>
      <c r="CA34" s="177">
        <v>0.0764811564996943</v>
      </c>
      <c r="CB34" s="200">
        <v>7413339</v>
      </c>
      <c r="CC34" s="199">
        <v>0.5945721624223579</v>
      </c>
      <c r="CD34" s="213">
        <v>0.07160997224057877</v>
      </c>
      <c r="CE34" s="220">
        <v>0.03946669645081656</v>
      </c>
      <c r="CF34" s="221">
        <v>0.03214327578976221</v>
      </c>
      <c r="CG34" s="199">
        <v>0.4054278375776421</v>
      </c>
      <c r="CH34" s="177">
        <v>0.07188016088297054</v>
      </c>
      <c r="CI34" s="200">
        <v>7413708</v>
      </c>
      <c r="CJ34" s="199">
        <v>0.5970715328955497</v>
      </c>
      <c r="CK34" s="213">
        <v>0.06870475610854919</v>
      </c>
      <c r="CL34" s="220">
        <v>0.03652666115255686</v>
      </c>
      <c r="CM34" s="221">
        <v>0.03217809495599233</v>
      </c>
      <c r="CN34" s="199">
        <v>0.4029284671044503</v>
      </c>
      <c r="CO34" s="177">
        <v>0.06958366852322752</v>
      </c>
      <c r="CP34" s="200">
        <v>7426313</v>
      </c>
      <c r="CQ34" s="199">
        <v>0.6037689227480716</v>
      </c>
      <c r="CR34" s="213">
        <v>0.06841739635805816</v>
      </c>
      <c r="CS34" s="220">
        <v>0.03653737729610912</v>
      </c>
      <c r="CT34" s="221">
        <v>0.031880019061949046</v>
      </c>
      <c r="CU34" s="199">
        <v>0.3962310772519284</v>
      </c>
      <c r="CV34" s="177">
        <v>0.06239879735745046</v>
      </c>
      <c r="CW34" s="200">
        <v>7384282</v>
      </c>
      <c r="CX34" s="199">
        <v>0.6093150288680741</v>
      </c>
      <c r="CY34" s="213">
        <v>0.06445176389525752</v>
      </c>
      <c r="CZ34" s="220">
        <v>0.035284270021107</v>
      </c>
      <c r="DA34" s="221">
        <v>0.029167493874150525</v>
      </c>
      <c r="DB34" s="199">
        <v>0.3906849711319259</v>
      </c>
      <c r="DC34" s="177">
        <v>0.058640366118195376</v>
      </c>
      <c r="DD34" s="200">
        <v>7363172</v>
      </c>
      <c r="DE34" s="199">
        <v>0.6126005205365297</v>
      </c>
      <c r="DF34" s="213">
        <v>0.06470933994207931</v>
      </c>
      <c r="DG34" s="220">
        <v>0.03605728618046679</v>
      </c>
      <c r="DH34" s="221">
        <v>0.028652053761612523</v>
      </c>
      <c r="DI34" s="199">
        <v>0.3873994794634703</v>
      </c>
      <c r="DJ34" s="177">
        <v>0.05618162933040271</v>
      </c>
    </row>
    <row r="35" spans="1:114" ht="15">
      <c r="A35" s="469" t="s">
        <v>351</v>
      </c>
      <c r="B35" s="470"/>
      <c r="C35" s="185">
        <v>399815</v>
      </c>
      <c r="D35" s="176">
        <v>0.23536385578329977</v>
      </c>
      <c r="E35" s="213">
        <v>0.0002751272463514375</v>
      </c>
      <c r="F35" s="218">
        <v>0.00011005089854057501</v>
      </c>
      <c r="G35" s="219">
        <v>0.00016507634781086253</v>
      </c>
      <c r="H35" s="176">
        <v>0.7646361442167002</v>
      </c>
      <c r="I35" s="177">
        <v>0.0006978227430186461</v>
      </c>
      <c r="J35" s="186">
        <v>397807</v>
      </c>
      <c r="K35" s="176">
        <v>0.27322043101302895</v>
      </c>
      <c r="L35" s="213">
        <v>0.0055680267064179365</v>
      </c>
      <c r="M35" s="220">
        <v>0.00541217223427441</v>
      </c>
      <c r="N35" s="221">
        <v>0.0001558544721435269</v>
      </c>
      <c r="O35" s="176">
        <v>0.726779568986971</v>
      </c>
      <c r="P35" s="177">
        <v>0.0006359867976179404</v>
      </c>
      <c r="Q35" s="187">
        <v>399037</v>
      </c>
      <c r="R35" s="180">
        <v>0.27580901019203735</v>
      </c>
      <c r="S35" s="213">
        <v>0.00036838689144114454</v>
      </c>
      <c r="T35" s="220">
        <v>0.00021050679510922546</v>
      </c>
      <c r="U35" s="221">
        <v>0.00015788009633191909</v>
      </c>
      <c r="V35" s="180">
        <v>0.7241909898079626</v>
      </c>
      <c r="W35" s="181">
        <v>0.0007868944483844857</v>
      </c>
      <c r="X35" s="187">
        <v>385377</v>
      </c>
      <c r="Y35" s="180">
        <v>0.28342116940035345</v>
      </c>
      <c r="Z35" s="213">
        <v>0.00036587549334807213</v>
      </c>
      <c r="AA35" s="220">
        <v>0.00021277865570597105</v>
      </c>
      <c r="AB35" s="221">
        <v>0.0001530968376421011</v>
      </c>
      <c r="AC35" s="180">
        <v>0.7165788305996466</v>
      </c>
      <c r="AD35" s="181">
        <v>0.0008822529626832946</v>
      </c>
      <c r="AE35" s="200">
        <v>385724</v>
      </c>
      <c r="AF35" s="199">
        <v>0.3088814800219846</v>
      </c>
      <c r="AG35" s="213">
        <v>0.00036036129460443217</v>
      </c>
      <c r="AH35" s="220">
        <v>0.00021517976584293434</v>
      </c>
      <c r="AI35" s="221">
        <v>0.00014518152876149786</v>
      </c>
      <c r="AJ35" s="199">
        <v>0.6911185199780154</v>
      </c>
      <c r="AK35" s="177">
        <v>0.0009773827918407982</v>
      </c>
      <c r="AL35" s="200">
        <v>386122</v>
      </c>
      <c r="AM35" s="199">
        <v>0.270870346677993</v>
      </c>
      <c r="AN35" s="213">
        <v>0.0003133724574098342</v>
      </c>
      <c r="AO35" s="220">
        <v>0.00020200869155344683</v>
      </c>
      <c r="AP35" s="221">
        <v>0.00011136376585638737</v>
      </c>
      <c r="AQ35" s="199">
        <v>0.7291296533220071</v>
      </c>
      <c r="AR35" s="177">
        <v>0.0009349376621896707</v>
      </c>
      <c r="AS35" s="200">
        <v>374439</v>
      </c>
      <c r="AT35" s="199">
        <v>0.2756897652221056</v>
      </c>
      <c r="AU35" s="213">
        <v>0.0003338327471230294</v>
      </c>
      <c r="AV35" s="220">
        <v>0.00020564097222778611</v>
      </c>
      <c r="AW35" s="221">
        <v>0.0001281917748952433</v>
      </c>
      <c r="AX35" s="199">
        <v>0.7243102347778945</v>
      </c>
      <c r="AY35" s="177">
        <v>0.00048338981783414657</v>
      </c>
      <c r="AZ35" s="200">
        <v>377263</v>
      </c>
      <c r="BA35" s="199">
        <v>0.3200896986982556</v>
      </c>
      <c r="BB35" s="213">
        <v>0.00031542981951582845</v>
      </c>
      <c r="BC35" s="220">
        <v>0.00020145097716977282</v>
      </c>
      <c r="BD35" s="221">
        <v>0.00011397884234605567</v>
      </c>
      <c r="BE35" s="199">
        <v>0.6799103013017445</v>
      </c>
      <c r="BF35" s="177">
        <v>0.0011424390942127906</v>
      </c>
      <c r="BG35" s="200">
        <v>375226</v>
      </c>
      <c r="BH35" s="199">
        <v>0.31470367192038934</v>
      </c>
      <c r="BI35" s="213">
        <v>0.0003251373838699877</v>
      </c>
      <c r="BJ35" s="220">
        <v>0.00021320484188195915</v>
      </c>
      <c r="BK35" s="221">
        <v>0.00011193254198802855</v>
      </c>
      <c r="BL35" s="199">
        <v>0.6852963280796107</v>
      </c>
      <c r="BM35" s="177">
        <v>0.0013538507459504405</v>
      </c>
      <c r="BN35" s="200">
        <v>377262</v>
      </c>
      <c r="BO35" s="199">
        <v>0.3229506284757012</v>
      </c>
      <c r="BP35" s="213">
        <v>0.0004373618334208057</v>
      </c>
      <c r="BQ35" s="220">
        <v>0.00020675286670801725</v>
      </c>
      <c r="BR35" s="221">
        <v>0.00023060896671278847</v>
      </c>
      <c r="BS35" s="199">
        <v>0.6770493715242988</v>
      </c>
      <c r="BT35" s="177">
        <v>0.001492331589187355</v>
      </c>
      <c r="BU35" s="200">
        <v>375833</v>
      </c>
      <c r="BV35" s="199">
        <v>0.3304951933438522</v>
      </c>
      <c r="BW35" s="213">
        <v>0.0005560980541889616</v>
      </c>
      <c r="BX35" s="220">
        <v>0.00025277184281316436</v>
      </c>
      <c r="BY35" s="221">
        <v>0.0003033262113757972</v>
      </c>
      <c r="BZ35" s="199">
        <v>0.6695048066561478</v>
      </c>
      <c r="CA35" s="177">
        <v>0.0015884714753627276</v>
      </c>
      <c r="CB35" s="200">
        <v>381357</v>
      </c>
      <c r="CC35" s="199">
        <v>0.3305590299902716</v>
      </c>
      <c r="CD35" s="213">
        <v>0.0007342201664057563</v>
      </c>
      <c r="CE35" s="220">
        <v>0.00024124376896189135</v>
      </c>
      <c r="CF35" s="221">
        <v>0.0004929763974438649</v>
      </c>
      <c r="CG35" s="199">
        <v>0.6694409700097284</v>
      </c>
      <c r="CH35" s="177">
        <v>0.0014081293905710396</v>
      </c>
      <c r="CI35" s="200">
        <v>379877</v>
      </c>
      <c r="CJ35" s="199">
        <v>0.33303411367363644</v>
      </c>
      <c r="CK35" s="213">
        <v>0.0007791995830229259</v>
      </c>
      <c r="CL35" s="220">
        <v>0.00022902149906417078</v>
      </c>
      <c r="CM35" s="221">
        <v>0.0005501780839587551</v>
      </c>
      <c r="CN35" s="199">
        <v>0.6669658863263636</v>
      </c>
      <c r="CO35" s="177">
        <v>0.0016479018208525392</v>
      </c>
      <c r="CP35" s="200">
        <v>372853</v>
      </c>
      <c r="CQ35" s="199">
        <v>0.32121774533126995</v>
      </c>
      <c r="CR35" s="213">
        <v>0.0008850673053455384</v>
      </c>
      <c r="CS35" s="220">
        <v>0.0002279718816799114</v>
      </c>
      <c r="CT35" s="221">
        <v>0.0006570954236656269</v>
      </c>
      <c r="CU35" s="199">
        <v>0.6787822546687301</v>
      </c>
      <c r="CV35" s="177">
        <v>0.0016306694595457191</v>
      </c>
      <c r="CW35" s="200">
        <v>368294</v>
      </c>
      <c r="CX35" s="199">
        <v>0.31652701374445413</v>
      </c>
      <c r="CY35" s="213">
        <v>0.0010073473909431052</v>
      </c>
      <c r="CZ35" s="220">
        <v>0.0002199329883191146</v>
      </c>
      <c r="DA35" s="221">
        <v>0.0007874144026239906</v>
      </c>
      <c r="DB35" s="199">
        <v>0.6834729862555459</v>
      </c>
      <c r="DC35" s="177">
        <v>0.0015585374727798986</v>
      </c>
      <c r="DD35" s="200">
        <v>352093</v>
      </c>
      <c r="DE35" s="199">
        <v>0.31923099862820337</v>
      </c>
      <c r="DF35" s="213">
        <v>0.001025297293612767</v>
      </c>
      <c r="DG35" s="220">
        <v>0.0002073315856890083</v>
      </c>
      <c r="DH35" s="221">
        <v>0.0008179657079237588</v>
      </c>
      <c r="DI35" s="199">
        <v>0.6807690013717966</v>
      </c>
      <c r="DJ35" s="177">
        <v>0.0013433950689164512</v>
      </c>
    </row>
    <row r="36" spans="1:114" ht="15">
      <c r="A36" s="469" t="s">
        <v>352</v>
      </c>
      <c r="B36" s="470"/>
      <c r="C36" s="185">
        <v>1356453</v>
      </c>
      <c r="D36" s="176">
        <v>0.41221627288228935</v>
      </c>
      <c r="E36" s="213">
        <v>0.0010350524492923824</v>
      </c>
      <c r="F36" s="218">
        <v>0.0005315333446864728</v>
      </c>
      <c r="G36" s="219">
        <v>0.0005035191046059097</v>
      </c>
      <c r="H36" s="176">
        <v>0.5877837271177107</v>
      </c>
      <c r="I36" s="177">
        <v>0.002454194874426169</v>
      </c>
      <c r="J36" s="186">
        <v>1313387</v>
      </c>
      <c r="K36" s="176">
        <v>0.4454505793037391</v>
      </c>
      <c r="L36" s="213">
        <v>0.00830143742857208</v>
      </c>
      <c r="M36" s="220">
        <v>0.006931696445906652</v>
      </c>
      <c r="N36" s="221">
        <v>0.0013697409826654292</v>
      </c>
      <c r="O36" s="176">
        <v>0.5545494206962609</v>
      </c>
      <c r="P36" s="177">
        <v>0.011868550549076548</v>
      </c>
      <c r="Q36" s="187">
        <v>1216992</v>
      </c>
      <c r="R36" s="180">
        <v>0.43498067366096077</v>
      </c>
      <c r="S36" s="213">
        <v>0.003057538586942231</v>
      </c>
      <c r="T36" s="220">
        <v>0.00116927637979543</v>
      </c>
      <c r="U36" s="221">
        <v>0.0018882622071468014</v>
      </c>
      <c r="V36" s="180">
        <v>0.5650193263390393</v>
      </c>
      <c r="W36" s="181">
        <v>0.014428196734243117</v>
      </c>
      <c r="X36" s="187">
        <v>1204038</v>
      </c>
      <c r="Y36" s="180">
        <v>0.4340145410693018</v>
      </c>
      <c r="Z36" s="213">
        <v>0.0031037226399831235</v>
      </c>
      <c r="AA36" s="220">
        <v>0.0017557585391823182</v>
      </c>
      <c r="AB36" s="221">
        <v>0.0013479641008008053</v>
      </c>
      <c r="AC36" s="180">
        <v>0.5659854589306982</v>
      </c>
      <c r="AD36" s="181">
        <v>0.017082517329187284</v>
      </c>
      <c r="AE36" s="200">
        <v>1154228</v>
      </c>
      <c r="AF36" s="199">
        <v>0.4471187668294306</v>
      </c>
      <c r="AG36" s="213">
        <v>0.002698773552539013</v>
      </c>
      <c r="AH36" s="220">
        <v>0.001350686346198498</v>
      </c>
      <c r="AI36" s="221">
        <v>0.001348087206340515</v>
      </c>
      <c r="AJ36" s="199">
        <v>0.5528812331705695</v>
      </c>
      <c r="AK36" s="177">
        <v>0.023403521661231576</v>
      </c>
      <c r="AL36" s="200">
        <v>1072224</v>
      </c>
      <c r="AM36" s="199">
        <v>0.45293707285044915</v>
      </c>
      <c r="AN36" s="213">
        <v>0.00266828573133972</v>
      </c>
      <c r="AO36" s="220">
        <v>0.0012655937565284865</v>
      </c>
      <c r="AP36" s="221">
        <v>0.0014026919748112334</v>
      </c>
      <c r="AQ36" s="199">
        <v>0.5470629271495508</v>
      </c>
      <c r="AR36" s="177">
        <v>0.023819649625451397</v>
      </c>
      <c r="AS36" s="200">
        <v>1090595</v>
      </c>
      <c r="AT36" s="199">
        <v>0.4562610318220788</v>
      </c>
      <c r="AU36" s="213">
        <v>0.002450955670986938</v>
      </c>
      <c r="AV36" s="220">
        <v>0.0010196269009118874</v>
      </c>
      <c r="AW36" s="221">
        <v>0.0014313287700750508</v>
      </c>
      <c r="AX36" s="199">
        <v>0.5437389681779212</v>
      </c>
      <c r="AY36" s="177">
        <v>0.02293426982518717</v>
      </c>
      <c r="AZ36" s="200">
        <v>1053488</v>
      </c>
      <c r="BA36" s="199">
        <v>0.45861272268882036</v>
      </c>
      <c r="BB36" s="213">
        <v>0.0034248135716780826</v>
      </c>
      <c r="BC36" s="220">
        <v>0.0014817444527132726</v>
      </c>
      <c r="BD36" s="221">
        <v>0.0019430691189648102</v>
      </c>
      <c r="BE36" s="199">
        <v>0.5413872773111796</v>
      </c>
      <c r="BF36" s="177">
        <v>0.02461252524945704</v>
      </c>
      <c r="BG36" s="200">
        <v>1046358</v>
      </c>
      <c r="BH36" s="199">
        <v>0.49078613629369683</v>
      </c>
      <c r="BI36" s="213">
        <v>0.0030400685042786505</v>
      </c>
      <c r="BJ36" s="220">
        <v>0.0012529172615873344</v>
      </c>
      <c r="BK36" s="221">
        <v>0.0017871512426913159</v>
      </c>
      <c r="BL36" s="199">
        <v>0.5092138637063032</v>
      </c>
      <c r="BM36" s="177">
        <v>0.024563294780562676</v>
      </c>
      <c r="BN36" s="200">
        <v>1060582</v>
      </c>
      <c r="BO36" s="199">
        <v>0.49917875279799206</v>
      </c>
      <c r="BP36" s="213">
        <v>0.0063286007116847166</v>
      </c>
      <c r="BQ36" s="220">
        <v>0.0010060513944230621</v>
      </c>
      <c r="BR36" s="221">
        <v>0.005322549317261655</v>
      </c>
      <c r="BS36" s="199">
        <v>0.5008212472020079</v>
      </c>
      <c r="BT36" s="177">
        <v>0.020299231931147237</v>
      </c>
      <c r="BU36" s="200">
        <v>991053</v>
      </c>
      <c r="BV36" s="199">
        <v>0.5161812738572004</v>
      </c>
      <c r="BW36" s="213">
        <v>0.0016396701286409505</v>
      </c>
      <c r="BX36" s="220">
        <v>0.0008556555502077084</v>
      </c>
      <c r="BY36" s="221">
        <v>0.0007840145784332423</v>
      </c>
      <c r="BZ36" s="199">
        <v>0.48381872614279964</v>
      </c>
      <c r="CA36" s="177">
        <v>0.0066969173192553775</v>
      </c>
      <c r="CB36" s="200">
        <v>996334</v>
      </c>
      <c r="CC36" s="199">
        <v>0.5181736245074443</v>
      </c>
      <c r="CD36" s="213">
        <v>0.0017052514518223808</v>
      </c>
      <c r="CE36" s="220">
        <v>0.0008270318989415196</v>
      </c>
      <c r="CF36" s="221">
        <v>0.0008782195528808613</v>
      </c>
      <c r="CG36" s="199">
        <v>0.4818263754925557</v>
      </c>
      <c r="CH36" s="177">
        <v>0.006494809973362346</v>
      </c>
      <c r="CI36" s="200">
        <v>1000130</v>
      </c>
      <c r="CJ36" s="199">
        <v>0.5256286682731245</v>
      </c>
      <c r="CK36" s="213">
        <v>0.006014218151640287</v>
      </c>
      <c r="CL36" s="220">
        <v>0.0051433313669223</v>
      </c>
      <c r="CM36" s="221">
        <v>0.0008708867847179866</v>
      </c>
      <c r="CN36" s="199">
        <v>0.4743713317268755</v>
      </c>
      <c r="CO36" s="177">
        <v>0.0013158289422375092</v>
      </c>
      <c r="CP36" s="200">
        <v>1001674</v>
      </c>
      <c r="CQ36" s="199">
        <v>0.5319774697156959</v>
      </c>
      <c r="CR36" s="213">
        <v>0.005869175001048246</v>
      </c>
      <c r="CS36" s="220">
        <v>0.005144388293995851</v>
      </c>
      <c r="CT36" s="221">
        <v>0.0007247867070523943</v>
      </c>
      <c r="CU36" s="199">
        <v>0.4680225302843041</v>
      </c>
      <c r="CV36" s="177">
        <v>0.001832931672380435</v>
      </c>
      <c r="CW36" s="200">
        <v>1005912</v>
      </c>
      <c r="CX36" s="199">
        <v>0.5321469472478706</v>
      </c>
      <c r="CY36" s="213">
        <v>0.005978654196390936</v>
      </c>
      <c r="CZ36" s="220">
        <v>0.00518633836757092</v>
      </c>
      <c r="DA36" s="221">
        <v>0.000792315828820016</v>
      </c>
      <c r="DB36" s="199">
        <v>0.4678530527521294</v>
      </c>
      <c r="DC36" s="177">
        <v>0.0015269725383532556</v>
      </c>
      <c r="DD36" s="200">
        <v>1010298</v>
      </c>
      <c r="DE36" s="199">
        <v>0.5331347780555836</v>
      </c>
      <c r="DF36" s="213">
        <v>0.005751768290148056</v>
      </c>
      <c r="DG36" s="220">
        <v>0.00506385244749569</v>
      </c>
      <c r="DH36" s="221">
        <v>0.000687915842652366</v>
      </c>
      <c r="DI36" s="199">
        <v>0.4668652219444164</v>
      </c>
      <c r="DJ36" s="177">
        <v>0.0014955983284139927</v>
      </c>
    </row>
    <row r="37" spans="1:114" ht="15">
      <c r="A37" s="469" t="s">
        <v>353</v>
      </c>
      <c r="B37" s="470"/>
      <c r="C37" s="185">
        <v>1446469</v>
      </c>
      <c r="D37" s="176">
        <v>0.44321171072452986</v>
      </c>
      <c r="E37" s="213">
        <v>0.040346526610663624</v>
      </c>
      <c r="F37" s="218">
        <v>0.015727955455664796</v>
      </c>
      <c r="G37" s="219">
        <v>0.02461857115499883</v>
      </c>
      <c r="H37" s="176">
        <v>0.5567882892754701</v>
      </c>
      <c r="I37" s="177">
        <v>0.10651109702316469</v>
      </c>
      <c r="J37" s="186">
        <v>1458796</v>
      </c>
      <c r="K37" s="176">
        <v>0.5041979824457977</v>
      </c>
      <c r="L37" s="213">
        <v>0.06525107006051566</v>
      </c>
      <c r="M37" s="220">
        <v>0.030488155986169416</v>
      </c>
      <c r="N37" s="221">
        <v>0.03476291407434624</v>
      </c>
      <c r="O37" s="176">
        <v>0.4958020175542023</v>
      </c>
      <c r="P37" s="177">
        <v>0.09524772483609771</v>
      </c>
      <c r="Q37" s="187">
        <v>1433366</v>
      </c>
      <c r="R37" s="180">
        <v>0.5209485923344073</v>
      </c>
      <c r="S37" s="213">
        <v>0.0638748233179802</v>
      </c>
      <c r="T37" s="220">
        <v>0.02623823922152472</v>
      </c>
      <c r="U37" s="221">
        <v>0.037636584096455476</v>
      </c>
      <c r="V37" s="180">
        <v>0.47905140766559273</v>
      </c>
      <c r="W37" s="181">
        <v>0.09274672344676796</v>
      </c>
      <c r="X37" s="187">
        <v>1433221</v>
      </c>
      <c r="Y37" s="180">
        <v>0.5311623259776406</v>
      </c>
      <c r="Z37" s="213">
        <v>0.06310750400670936</v>
      </c>
      <c r="AA37" s="220">
        <v>0.02698257979753297</v>
      </c>
      <c r="AB37" s="221">
        <v>0.036124924209176394</v>
      </c>
      <c r="AC37" s="180">
        <v>0.46883767402235943</v>
      </c>
      <c r="AD37" s="181">
        <v>0.089792851207176</v>
      </c>
      <c r="AE37" s="200">
        <v>1426786</v>
      </c>
      <c r="AF37" s="199">
        <v>0.5373307559788223</v>
      </c>
      <c r="AG37" s="213">
        <v>0.06714111296298113</v>
      </c>
      <c r="AH37" s="220">
        <v>0.03066472477302132</v>
      </c>
      <c r="AI37" s="221">
        <v>0.03647638818995981</v>
      </c>
      <c r="AJ37" s="199">
        <v>0.4626692440211777</v>
      </c>
      <c r="AK37" s="177">
        <v>0.0852762782926101</v>
      </c>
      <c r="AL37" s="200">
        <v>1434383</v>
      </c>
      <c r="AM37" s="199">
        <v>0.5529004456968606</v>
      </c>
      <c r="AN37" s="213">
        <v>0.06582272656605663</v>
      </c>
      <c r="AO37" s="220">
        <v>0.028539797250804005</v>
      </c>
      <c r="AP37" s="221">
        <v>0.03728292931525262</v>
      </c>
      <c r="AQ37" s="199">
        <v>0.4470995543031394</v>
      </c>
      <c r="AR37" s="177">
        <v>0.08341356527510435</v>
      </c>
      <c r="AS37" s="200">
        <v>1430155</v>
      </c>
      <c r="AT37" s="199">
        <v>0.5591324017326793</v>
      </c>
      <c r="AU37" s="213">
        <v>0.06675709975492167</v>
      </c>
      <c r="AV37" s="220">
        <v>0.030442154871325136</v>
      </c>
      <c r="AW37" s="221">
        <v>0.03631494488359653</v>
      </c>
      <c r="AX37" s="199">
        <v>0.4408675982673207</v>
      </c>
      <c r="AY37" s="177">
        <v>0.0829910044715433</v>
      </c>
      <c r="AZ37" s="200">
        <v>1416926</v>
      </c>
      <c r="BA37" s="199">
        <v>0.5965018638940919</v>
      </c>
      <c r="BB37" s="213">
        <v>0.08700172062620067</v>
      </c>
      <c r="BC37" s="220">
        <v>0.04343487239277139</v>
      </c>
      <c r="BD37" s="221">
        <v>0.04356684823342927</v>
      </c>
      <c r="BE37" s="199">
        <v>0.4034981361059081</v>
      </c>
      <c r="BF37" s="177">
        <v>0.07386624283836982</v>
      </c>
      <c r="BG37" s="200">
        <v>1412456</v>
      </c>
      <c r="BH37" s="199">
        <v>0.6036166790328336</v>
      </c>
      <c r="BI37" s="213">
        <v>0.08919994675940347</v>
      </c>
      <c r="BJ37" s="220">
        <v>0.04181581585550276</v>
      </c>
      <c r="BK37" s="221">
        <v>0.04738413090390072</v>
      </c>
      <c r="BL37" s="199">
        <v>0.39638332096716644</v>
      </c>
      <c r="BM37" s="177">
        <v>0.07331768210832762</v>
      </c>
      <c r="BN37" s="200">
        <v>1407799</v>
      </c>
      <c r="BO37" s="199">
        <v>0.6125810573810608</v>
      </c>
      <c r="BP37" s="213">
        <v>0.08590075713933594</v>
      </c>
      <c r="BQ37" s="220">
        <v>0.03864401097031608</v>
      </c>
      <c r="BR37" s="221">
        <v>0.04725674616901987</v>
      </c>
      <c r="BS37" s="199">
        <v>0.38741894261893917</v>
      </c>
      <c r="BT37" s="177">
        <v>0.06809139657010696</v>
      </c>
      <c r="BU37" s="200">
        <v>1512846</v>
      </c>
      <c r="BV37" s="199">
        <v>0.626601121330261</v>
      </c>
      <c r="BW37" s="213">
        <v>0.08019454723084835</v>
      </c>
      <c r="BX37" s="220">
        <v>0.04394168342316402</v>
      </c>
      <c r="BY37" s="221">
        <v>0.036252863807684325</v>
      </c>
      <c r="BZ37" s="199">
        <v>0.373398878669739</v>
      </c>
      <c r="CA37" s="177">
        <v>0.06554798042893989</v>
      </c>
      <c r="CB37" s="200">
        <v>1499666</v>
      </c>
      <c r="CC37" s="199">
        <v>0.6332229976541444</v>
      </c>
      <c r="CD37" s="213">
        <v>0.08276042798863213</v>
      </c>
      <c r="CE37" s="220">
        <v>0.0471398298021026</v>
      </c>
      <c r="CF37" s="221">
        <v>0.03562059818652953</v>
      </c>
      <c r="CG37" s="199">
        <v>0.36677700234585564</v>
      </c>
      <c r="CH37" s="177">
        <v>0.0662400827917683</v>
      </c>
      <c r="CI37" s="200">
        <v>1491559</v>
      </c>
      <c r="CJ37" s="199">
        <v>0.6386177147534895</v>
      </c>
      <c r="CK37" s="213">
        <v>0.0802542842757142</v>
      </c>
      <c r="CL37" s="220">
        <v>0.04549736215597237</v>
      </c>
      <c r="CM37" s="221">
        <v>0.03475692211974183</v>
      </c>
      <c r="CN37" s="199">
        <v>0.3613822852465105</v>
      </c>
      <c r="CO37" s="177">
        <v>0.06449962757088389</v>
      </c>
      <c r="CP37" s="200">
        <v>1488518</v>
      </c>
      <c r="CQ37" s="199">
        <v>0.641562278722864</v>
      </c>
      <c r="CR37" s="213">
        <v>0.07993386710809006</v>
      </c>
      <c r="CS37" s="220">
        <v>0.04434948048999072</v>
      </c>
      <c r="CT37" s="221">
        <v>0.035584386618099345</v>
      </c>
      <c r="CU37" s="199">
        <v>0.358437721277136</v>
      </c>
      <c r="CV37" s="177">
        <v>0.06207919554886135</v>
      </c>
      <c r="CW37" s="200">
        <v>1482437</v>
      </c>
      <c r="CX37" s="199">
        <v>0.6444894454199402</v>
      </c>
      <c r="CY37" s="213">
        <v>0.07336163358038149</v>
      </c>
      <c r="CZ37" s="220">
        <v>0.042101620507313295</v>
      </c>
      <c r="DA37" s="221">
        <v>0.0312600130730682</v>
      </c>
      <c r="DB37" s="199">
        <v>0.35551055458005976</v>
      </c>
      <c r="DC37" s="177">
        <v>0.058193366733291195</v>
      </c>
      <c r="DD37" s="200">
        <v>1476180</v>
      </c>
      <c r="DE37" s="199">
        <v>0.6482522456610983</v>
      </c>
      <c r="DF37" s="213">
        <v>0.07585186088417402</v>
      </c>
      <c r="DG37" s="220">
        <v>0.044188378111070466</v>
      </c>
      <c r="DH37" s="221">
        <v>0.03166348277310355</v>
      </c>
      <c r="DI37" s="199">
        <v>0.3517477543389017</v>
      </c>
      <c r="DJ37" s="177">
        <v>0.06511130078987658</v>
      </c>
    </row>
    <row r="38" spans="1:114" ht="15">
      <c r="A38" s="471" t="s">
        <v>354</v>
      </c>
      <c r="B38" s="472"/>
      <c r="C38" s="182">
        <v>2560097</v>
      </c>
      <c r="D38" s="169">
        <v>4.72638341437844E-05</v>
      </c>
      <c r="E38" s="208">
        <v>0</v>
      </c>
      <c r="F38" s="222">
        <v>0</v>
      </c>
      <c r="G38" s="223">
        <v>0</v>
      </c>
      <c r="H38" s="169">
        <v>0.9999527361658562</v>
      </c>
      <c r="I38" s="170">
        <v>0</v>
      </c>
      <c r="J38" s="183">
        <v>2361160</v>
      </c>
      <c r="K38" s="169">
        <v>5.124599772992936E-05</v>
      </c>
      <c r="L38" s="208">
        <v>0</v>
      </c>
      <c r="M38" s="224">
        <v>0</v>
      </c>
      <c r="N38" s="225">
        <v>0</v>
      </c>
      <c r="O38" s="169">
        <v>0.9999487540022701</v>
      </c>
      <c r="P38" s="170">
        <v>0</v>
      </c>
      <c r="Q38" s="188">
        <v>2356639</v>
      </c>
      <c r="R38" s="173">
        <v>5.2192974825588474E-05</v>
      </c>
      <c r="S38" s="208">
        <v>5.2192974825588474E-05</v>
      </c>
      <c r="T38" s="224">
        <v>0</v>
      </c>
      <c r="U38" s="225">
        <v>5.2192974825588474E-05</v>
      </c>
      <c r="V38" s="173">
        <v>0.9999478070251744</v>
      </c>
      <c r="W38" s="174">
        <v>0</v>
      </c>
      <c r="X38" s="188">
        <v>2284698</v>
      </c>
      <c r="Y38" s="173">
        <v>0</v>
      </c>
      <c r="Z38" s="208">
        <v>0</v>
      </c>
      <c r="AA38" s="224">
        <v>0</v>
      </c>
      <c r="AB38" s="225">
        <v>0</v>
      </c>
      <c r="AC38" s="173">
        <v>1</v>
      </c>
      <c r="AD38" s="174">
        <v>5.427413163577856E-05</v>
      </c>
      <c r="AE38" s="201">
        <v>2299235</v>
      </c>
      <c r="AF38" s="197">
        <v>5.436590866092418E-05</v>
      </c>
      <c r="AG38" s="208">
        <v>5.436590866092418E-05</v>
      </c>
      <c r="AH38" s="224">
        <v>5.436590866092418E-05</v>
      </c>
      <c r="AI38" s="225">
        <v>0</v>
      </c>
      <c r="AJ38" s="197">
        <v>0.9999456340913391</v>
      </c>
      <c r="AK38" s="170">
        <v>0</v>
      </c>
      <c r="AL38" s="201">
        <v>2288256</v>
      </c>
      <c r="AM38" s="197">
        <v>0.00014115553504502991</v>
      </c>
      <c r="AN38" s="208">
        <v>5.550078312916037E-05</v>
      </c>
      <c r="AO38" s="224">
        <v>5.550078312916037E-05</v>
      </c>
      <c r="AP38" s="225">
        <v>0</v>
      </c>
      <c r="AQ38" s="197">
        <v>0.999858844464955</v>
      </c>
      <c r="AR38" s="170">
        <v>0</v>
      </c>
      <c r="AS38" s="201">
        <v>2236066</v>
      </c>
      <c r="AT38" s="197">
        <v>0.00014489733308408606</v>
      </c>
      <c r="AU38" s="208">
        <v>5.7243390848034005E-05</v>
      </c>
      <c r="AV38" s="224">
        <v>5.7243390848034005E-05</v>
      </c>
      <c r="AW38" s="225">
        <v>0</v>
      </c>
      <c r="AX38" s="197">
        <v>0.9998551026669159</v>
      </c>
      <c r="AY38" s="170">
        <v>0</v>
      </c>
      <c r="AZ38" s="201">
        <v>2243153</v>
      </c>
      <c r="BA38" s="197">
        <v>0.00014443954558605678</v>
      </c>
      <c r="BB38" s="208">
        <v>5.70625365278249E-05</v>
      </c>
      <c r="BC38" s="224">
        <v>0</v>
      </c>
      <c r="BD38" s="225">
        <v>5.70625365278249E-05</v>
      </c>
      <c r="BE38" s="197">
        <v>0.9998555604544139</v>
      </c>
      <c r="BF38" s="170">
        <v>0</v>
      </c>
      <c r="BG38" s="201">
        <v>2238593</v>
      </c>
      <c r="BH38" s="197">
        <v>5.7625481719991084E-05</v>
      </c>
      <c r="BI38" s="208">
        <v>5.7625481719991084E-05</v>
      </c>
      <c r="BJ38" s="224">
        <v>0</v>
      </c>
      <c r="BK38" s="225">
        <v>5.7625481719991084E-05</v>
      </c>
      <c r="BL38" s="197">
        <v>0.99994237451828</v>
      </c>
      <c r="BM38" s="170">
        <v>0.014271910972651125</v>
      </c>
      <c r="BN38" s="201">
        <v>2338326</v>
      </c>
      <c r="BO38" s="197">
        <v>0</v>
      </c>
      <c r="BP38" s="208">
        <v>0</v>
      </c>
      <c r="BQ38" s="224">
        <v>0</v>
      </c>
      <c r="BR38" s="225">
        <v>0</v>
      </c>
      <c r="BS38" s="197">
        <v>1</v>
      </c>
      <c r="BT38" s="170">
        <v>0.013725631071116687</v>
      </c>
      <c r="BU38" s="201">
        <v>2524879</v>
      </c>
      <c r="BV38" s="197">
        <v>5.188367442558633E-05</v>
      </c>
      <c r="BW38" s="208">
        <v>5.188367442558633E-05</v>
      </c>
      <c r="BX38" s="224">
        <v>5.188367442558633E-05</v>
      </c>
      <c r="BY38" s="225">
        <v>0</v>
      </c>
      <c r="BZ38" s="197">
        <v>0.9999481163255745</v>
      </c>
      <c r="CA38" s="170">
        <v>0.012356631743540977</v>
      </c>
      <c r="CB38" s="201">
        <v>2371511</v>
      </c>
      <c r="CC38" s="197">
        <v>5.4395699619356605E-05</v>
      </c>
      <c r="CD38" s="208">
        <v>5.4395699619356605E-05</v>
      </c>
      <c r="CE38" s="224">
        <v>0</v>
      </c>
      <c r="CF38" s="225">
        <v>5.4395699619356605E-05</v>
      </c>
      <c r="CG38" s="197">
        <v>0.9999456043003806</v>
      </c>
      <c r="CH38" s="170">
        <v>0.10610872140167175</v>
      </c>
      <c r="CI38" s="201">
        <v>1373361</v>
      </c>
      <c r="CJ38" s="197">
        <v>0</v>
      </c>
      <c r="CK38" s="208">
        <v>0</v>
      </c>
      <c r="CL38" s="224">
        <v>0</v>
      </c>
      <c r="CM38" s="225">
        <v>0</v>
      </c>
      <c r="CN38" s="197">
        <v>1</v>
      </c>
      <c r="CO38" s="170">
        <v>0.1833254330070535</v>
      </c>
      <c r="CP38" s="201">
        <v>1466317</v>
      </c>
      <c r="CQ38" s="197">
        <v>0</v>
      </c>
      <c r="CR38" s="208">
        <v>0</v>
      </c>
      <c r="CS38" s="224">
        <v>0</v>
      </c>
      <c r="CT38" s="225">
        <v>0</v>
      </c>
      <c r="CU38" s="197">
        <v>1</v>
      </c>
      <c r="CV38" s="170">
        <v>0.03870104486274114</v>
      </c>
      <c r="CW38" s="201">
        <v>1357219</v>
      </c>
      <c r="CX38" s="197">
        <v>9.87313027595399E-05</v>
      </c>
      <c r="CY38" s="208">
        <v>9.87313027595399E-05</v>
      </c>
      <c r="CZ38" s="224">
        <v>9.87313027595399E-05</v>
      </c>
      <c r="DA38" s="225">
        <v>0</v>
      </c>
      <c r="DB38" s="197">
        <v>0.9999012686972405</v>
      </c>
      <c r="DC38" s="170">
        <v>0.04200648532034992</v>
      </c>
      <c r="DD38" s="201">
        <v>1337658</v>
      </c>
      <c r="DE38" s="197">
        <v>0.00010017508212114008</v>
      </c>
      <c r="DF38" s="208">
        <v>0.00010017508212114008</v>
      </c>
      <c r="DG38" s="224">
        <v>0.00010017508212114008</v>
      </c>
      <c r="DH38" s="225">
        <v>0</v>
      </c>
      <c r="DI38" s="197">
        <v>0.9998998249178789</v>
      </c>
      <c r="DJ38" s="170">
        <v>0.04278298339336362</v>
      </c>
    </row>
    <row r="39" spans="1:114" ht="15.75" thickBot="1">
      <c r="A39" s="471" t="s">
        <v>355</v>
      </c>
      <c r="B39" s="472"/>
      <c r="C39" s="189">
        <v>70849577</v>
      </c>
      <c r="D39" s="190">
        <v>0.3077374900911547</v>
      </c>
      <c r="E39" s="226">
        <v>0.05974762559273995</v>
      </c>
      <c r="F39" s="227">
        <v>0.021811605170204473</v>
      </c>
      <c r="G39" s="228">
        <v>0.03793602042253548</v>
      </c>
      <c r="H39" s="190">
        <v>0.6922625099088453</v>
      </c>
      <c r="I39" s="191">
        <v>0.13057310137504421</v>
      </c>
      <c r="J39" s="192">
        <v>66497544</v>
      </c>
      <c r="K39" s="190">
        <v>0.3797703867078159</v>
      </c>
      <c r="L39" s="226">
        <v>0.07913140371018815</v>
      </c>
      <c r="M39" s="229">
        <v>0.02527852757990581</v>
      </c>
      <c r="N39" s="230">
        <v>0.05385287613028235</v>
      </c>
      <c r="O39" s="190">
        <v>0.6202296132921841</v>
      </c>
      <c r="P39" s="191">
        <v>0.12195101521343404</v>
      </c>
      <c r="Q39" s="193">
        <v>65682133</v>
      </c>
      <c r="R39" s="194">
        <v>0.3923403187895862</v>
      </c>
      <c r="S39" s="226">
        <v>0.08248517142401572</v>
      </c>
      <c r="T39" s="229">
        <v>0.030472076782281112</v>
      </c>
      <c r="U39" s="230">
        <v>0.05201309464173461</v>
      </c>
      <c r="V39" s="194">
        <v>0.6076596812104138</v>
      </c>
      <c r="W39" s="195">
        <v>0.1208725057695675</v>
      </c>
      <c r="X39" s="193">
        <v>65309190</v>
      </c>
      <c r="Y39" s="194">
        <v>0.4019495724874248</v>
      </c>
      <c r="Z39" s="226">
        <v>0.08799972867524464</v>
      </c>
      <c r="AA39" s="229">
        <v>0.0365454693282829</v>
      </c>
      <c r="AB39" s="230">
        <v>0.05145425934696174</v>
      </c>
      <c r="AC39" s="194">
        <v>0.5980504275125752</v>
      </c>
      <c r="AD39" s="195">
        <v>0.11934253050757482</v>
      </c>
      <c r="AE39" s="246">
        <v>64484093</v>
      </c>
      <c r="AF39" s="202">
        <v>0.42070575451840503</v>
      </c>
      <c r="AG39" s="226">
        <v>0.09635146764024424</v>
      </c>
      <c r="AH39" s="229">
        <v>0.044999469869259075</v>
      </c>
      <c r="AI39" s="230">
        <v>0.05135199777098516</v>
      </c>
      <c r="AJ39" s="202">
        <v>0.579294245481595</v>
      </c>
      <c r="AK39" s="191">
        <v>0.10827682727893839</v>
      </c>
      <c r="AL39" s="246">
        <v>64281345</v>
      </c>
      <c r="AM39" s="202">
        <v>0.43173591031737124</v>
      </c>
      <c r="AN39" s="226">
        <v>0.09897003555230525</v>
      </c>
      <c r="AO39" s="229">
        <v>0.046049534277790856</v>
      </c>
      <c r="AP39" s="230">
        <v>0.0529205012745144</v>
      </c>
      <c r="AQ39" s="202">
        <v>0.5682640896826288</v>
      </c>
      <c r="AR39" s="191">
        <v>0.10556247695190572</v>
      </c>
      <c r="AS39" s="246">
        <v>63794501</v>
      </c>
      <c r="AT39" s="202">
        <v>0.43467618000491925</v>
      </c>
      <c r="AU39" s="226">
        <v>0.09901155900568923</v>
      </c>
      <c r="AV39" s="229">
        <v>0.04615098407933311</v>
      </c>
      <c r="AW39" s="230">
        <v>0.05286057492635611</v>
      </c>
      <c r="AX39" s="202">
        <v>0.5653238199950807</v>
      </c>
      <c r="AY39" s="191">
        <v>0.10578421171442347</v>
      </c>
      <c r="AZ39" s="246">
        <v>62842130</v>
      </c>
      <c r="BA39" s="202">
        <v>0.4445956398995387</v>
      </c>
      <c r="BB39" s="226">
        <v>0.11219244159929016</v>
      </c>
      <c r="BC39" s="229">
        <v>0.0562776118505213</v>
      </c>
      <c r="BD39" s="230">
        <v>0.05591482974876886</v>
      </c>
      <c r="BE39" s="202">
        <v>0.5554043601004612</v>
      </c>
      <c r="BF39" s="170">
        <v>0.10578093072274922</v>
      </c>
      <c r="BG39" s="246">
        <v>62121847</v>
      </c>
      <c r="BH39" s="202">
        <v>0.4578631250291061</v>
      </c>
      <c r="BI39" s="226">
        <v>0.11947025657495342</v>
      </c>
      <c r="BJ39" s="229">
        <v>0.05658790215944481</v>
      </c>
      <c r="BK39" s="230">
        <v>0.0628823544155086</v>
      </c>
      <c r="BL39" s="202">
        <v>0.5421368749708939</v>
      </c>
      <c r="BM39" s="170">
        <v>0.10363619742342818</v>
      </c>
      <c r="BN39" s="246">
        <v>61699398</v>
      </c>
      <c r="BO39" s="202">
        <v>0.4609264583100146</v>
      </c>
      <c r="BP39" s="226">
        <v>0.12081273467206277</v>
      </c>
      <c r="BQ39" s="229">
        <v>0.05698650414709071</v>
      </c>
      <c r="BR39" s="230">
        <v>0.06382623052497206</v>
      </c>
      <c r="BS39" s="202">
        <v>0.5390735416899854</v>
      </c>
      <c r="BT39" s="170">
        <v>0.10182211178138237</v>
      </c>
      <c r="BU39" s="246">
        <v>61504292</v>
      </c>
      <c r="BV39" s="202">
        <v>0.46718895650404363</v>
      </c>
      <c r="BW39" s="226">
        <v>0.11452543832225562</v>
      </c>
      <c r="BX39" s="229">
        <v>0.06271550935014421</v>
      </c>
      <c r="BY39" s="230">
        <v>0.05180992897211141</v>
      </c>
      <c r="BZ39" s="202">
        <v>0.5328110434959563</v>
      </c>
      <c r="CA39" s="170">
        <v>0.0980148832540012</v>
      </c>
      <c r="CB39" s="246">
        <v>61174459</v>
      </c>
      <c r="CC39" s="202">
        <v>0.471056834356312</v>
      </c>
      <c r="CD39" s="226">
        <v>0.11000774032182287</v>
      </c>
      <c r="CE39" s="229">
        <v>0.062362382313834605</v>
      </c>
      <c r="CF39" s="230">
        <v>0.04764535800798827</v>
      </c>
      <c r="CG39" s="202">
        <v>0.528943165643688</v>
      </c>
      <c r="CH39" s="170">
        <v>0.09813446817731564</v>
      </c>
      <c r="CI39" s="246">
        <v>60403492</v>
      </c>
      <c r="CJ39" s="202">
        <v>0.47914377201900843</v>
      </c>
      <c r="CK39" s="226">
        <v>0.11104652691271558</v>
      </c>
      <c r="CL39" s="229">
        <v>0.06327854356499786</v>
      </c>
      <c r="CM39" s="230">
        <v>0.04776798334771771</v>
      </c>
      <c r="CN39" s="202">
        <v>0.5208562279809916</v>
      </c>
      <c r="CO39" s="170">
        <v>0.09806502577698653</v>
      </c>
      <c r="CP39" s="246">
        <v>59732084</v>
      </c>
      <c r="CQ39" s="202">
        <v>0.48871120920542466</v>
      </c>
      <c r="CR39" s="226">
        <v>0.11377940538622426</v>
      </c>
      <c r="CS39" s="229">
        <v>0.0631231115257924</v>
      </c>
      <c r="CT39" s="230">
        <v>0.050656293860431856</v>
      </c>
      <c r="CU39" s="202">
        <v>0.5112887907945753</v>
      </c>
      <c r="CV39" s="170">
        <v>0.09425087194346007</v>
      </c>
      <c r="CW39" s="246">
        <v>59217906</v>
      </c>
      <c r="CX39" s="202">
        <v>0.4940855389246624</v>
      </c>
      <c r="CY39" s="226">
        <v>0.11203059088242667</v>
      </c>
      <c r="CZ39" s="229">
        <v>0.06355104822517703</v>
      </c>
      <c r="DA39" s="230">
        <v>0.04847954265724965</v>
      </c>
      <c r="DB39" s="202">
        <v>0.5059144610753377</v>
      </c>
      <c r="DC39" s="170">
        <v>0.08885938992844496</v>
      </c>
      <c r="DD39" s="246">
        <v>58311777</v>
      </c>
      <c r="DE39" s="202">
        <v>0.5015562293702694</v>
      </c>
      <c r="DF39" s="226">
        <v>0.11332979957033379</v>
      </c>
      <c r="DG39" s="229">
        <v>0.06626994063309029</v>
      </c>
      <c r="DH39" s="230">
        <v>0.0470598589372435</v>
      </c>
      <c r="DI39" s="202">
        <v>0.49844377062973055</v>
      </c>
      <c r="DJ39" s="170">
        <v>0.08427331926447723</v>
      </c>
    </row>
    <row r="40" spans="1:114" ht="0.75" customHeight="1">
      <c r="A40" s="151"/>
      <c r="X40" s="231" t="s">
        <v>356</v>
      </c>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267"/>
      <c r="DH40" s="267"/>
      <c r="DI40" s="267"/>
      <c r="DJ40" s="267"/>
    </row>
    <row r="41" spans="2:114" ht="19.5" customHeight="1" thickBot="1">
      <c r="B41" s="157"/>
      <c r="C41" s="466" t="s">
        <v>395</v>
      </c>
      <c r="D41" s="466"/>
      <c r="E41" s="466"/>
      <c r="F41" s="466"/>
      <c r="G41" s="466"/>
      <c r="H41" s="466"/>
      <c r="I41" s="466"/>
      <c r="J41" s="466"/>
      <c r="K41" s="466"/>
      <c r="L41" s="466"/>
      <c r="M41" s="466"/>
      <c r="N41" s="466"/>
      <c r="O41" s="466"/>
      <c r="P41" s="466"/>
      <c r="Q41" s="466"/>
      <c r="R41" s="466"/>
      <c r="S41" s="466"/>
      <c r="T41" s="466"/>
      <c r="U41" s="466"/>
      <c r="V41" s="466"/>
      <c r="W41" s="466"/>
      <c r="X41" s="466" t="s">
        <v>395</v>
      </c>
      <c r="Y41" s="466"/>
      <c r="Z41" s="466"/>
      <c r="AA41" s="466"/>
      <c r="AB41" s="466"/>
      <c r="AC41" s="466"/>
      <c r="AD41" s="466"/>
      <c r="AE41" s="466"/>
      <c r="AF41" s="466"/>
      <c r="AG41" s="466"/>
      <c r="AH41" s="466"/>
      <c r="AI41" s="466"/>
      <c r="AJ41" s="466"/>
      <c r="AK41" s="466"/>
      <c r="AL41" s="466"/>
      <c r="AM41" s="466"/>
      <c r="AN41" s="466"/>
      <c r="AO41" s="466"/>
      <c r="AP41" s="466"/>
      <c r="AQ41" s="466"/>
      <c r="AR41" s="466"/>
      <c r="AS41" s="466" t="s">
        <v>395</v>
      </c>
      <c r="AT41" s="466"/>
      <c r="AU41" s="466"/>
      <c r="AV41" s="466"/>
      <c r="AW41" s="466"/>
      <c r="AX41" s="466"/>
      <c r="AY41" s="466"/>
      <c r="AZ41" s="466"/>
      <c r="BA41" s="466"/>
      <c r="BB41" s="466"/>
      <c r="BC41" s="466"/>
      <c r="BD41" s="466"/>
      <c r="BE41" s="466"/>
      <c r="BF41" s="466"/>
      <c r="BG41" s="466"/>
      <c r="BH41" s="466"/>
      <c r="BI41" s="466"/>
      <c r="BJ41" s="466"/>
      <c r="BK41" s="466"/>
      <c r="BL41" s="466"/>
      <c r="BM41" s="466"/>
      <c r="BN41" s="466" t="s">
        <v>395</v>
      </c>
      <c r="BO41" s="466"/>
      <c r="BP41" s="466"/>
      <c r="BQ41" s="466"/>
      <c r="BR41" s="466"/>
      <c r="BS41" s="466"/>
      <c r="BT41" s="466"/>
      <c r="BU41" s="466"/>
      <c r="BV41" s="466"/>
      <c r="BW41" s="466"/>
      <c r="BX41" s="466"/>
      <c r="BY41" s="466"/>
      <c r="BZ41" s="466"/>
      <c r="CA41" s="466"/>
      <c r="CB41" s="466"/>
      <c r="CC41" s="466"/>
      <c r="CD41" s="466"/>
      <c r="CE41" s="466"/>
      <c r="CF41" s="466"/>
      <c r="CG41" s="466"/>
      <c r="CH41" s="466"/>
      <c r="CI41" s="480" t="s">
        <v>395</v>
      </c>
      <c r="CJ41" s="480"/>
      <c r="CK41" s="480"/>
      <c r="CL41" s="480"/>
      <c r="CM41" s="480"/>
      <c r="CN41" s="480"/>
      <c r="CO41" s="480"/>
      <c r="CP41" s="480"/>
      <c r="CQ41" s="480"/>
      <c r="CR41" s="480"/>
      <c r="CS41" s="480"/>
      <c r="CT41" s="480"/>
      <c r="CU41" s="480"/>
      <c r="CV41" s="480"/>
      <c r="CW41" s="1"/>
      <c r="CX41" s="1"/>
      <c r="CY41" s="1"/>
      <c r="CZ41" s="1"/>
      <c r="DA41" s="1"/>
      <c r="DB41" s="1"/>
      <c r="DC41" s="1"/>
      <c r="DD41" s="480" t="s">
        <v>395</v>
      </c>
      <c r="DE41" s="480"/>
      <c r="DF41" s="480"/>
      <c r="DG41" s="480"/>
      <c r="DH41" s="480"/>
      <c r="DI41" s="480"/>
      <c r="DJ41" s="480"/>
    </row>
    <row r="42" spans="1:114" ht="15" customHeight="1">
      <c r="A42" s="150"/>
      <c r="B42" s="150"/>
      <c r="C42" s="441">
        <v>41455</v>
      </c>
      <c r="D42" s="442"/>
      <c r="E42" s="442"/>
      <c r="F42" s="442"/>
      <c r="G42" s="442"/>
      <c r="H42" s="442"/>
      <c r="I42" s="443"/>
      <c r="J42" s="441">
        <v>41547</v>
      </c>
      <c r="K42" s="442"/>
      <c r="L42" s="442"/>
      <c r="M42" s="442"/>
      <c r="N42" s="442"/>
      <c r="O42" s="442"/>
      <c r="P42" s="443"/>
      <c r="Q42" s="441">
        <v>41578</v>
      </c>
      <c r="R42" s="442"/>
      <c r="S42" s="442"/>
      <c r="T42" s="442"/>
      <c r="U42" s="442"/>
      <c r="V42" s="442"/>
      <c r="W42" s="443"/>
      <c r="X42" s="441">
        <v>41608</v>
      </c>
      <c r="Y42" s="442"/>
      <c r="Z42" s="442"/>
      <c r="AA42" s="442"/>
      <c r="AB42" s="442"/>
      <c r="AC42" s="442"/>
      <c r="AD42" s="443"/>
      <c r="AE42" s="441">
        <v>41639</v>
      </c>
      <c r="AF42" s="442"/>
      <c r="AG42" s="442"/>
      <c r="AH42" s="442"/>
      <c r="AI42" s="442"/>
      <c r="AJ42" s="442"/>
      <c r="AK42" s="443"/>
      <c r="AL42" s="441">
        <v>41670</v>
      </c>
      <c r="AM42" s="442"/>
      <c r="AN42" s="442"/>
      <c r="AO42" s="442"/>
      <c r="AP42" s="442"/>
      <c r="AQ42" s="442"/>
      <c r="AR42" s="443"/>
      <c r="AS42" s="441">
        <v>41698</v>
      </c>
      <c r="AT42" s="442"/>
      <c r="AU42" s="442"/>
      <c r="AV42" s="442"/>
      <c r="AW42" s="442"/>
      <c r="AX42" s="442"/>
      <c r="AY42" s="443"/>
      <c r="AZ42" s="441">
        <v>41729</v>
      </c>
      <c r="BA42" s="442"/>
      <c r="BB42" s="442"/>
      <c r="BC42" s="442"/>
      <c r="BD42" s="442"/>
      <c r="BE42" s="442"/>
      <c r="BF42" s="443"/>
      <c r="BG42" s="441">
        <v>41759</v>
      </c>
      <c r="BH42" s="442"/>
      <c r="BI42" s="442"/>
      <c r="BJ42" s="442"/>
      <c r="BK42" s="442"/>
      <c r="BL42" s="442"/>
      <c r="BM42" s="443"/>
      <c r="BN42" s="441">
        <v>41790</v>
      </c>
      <c r="BO42" s="442"/>
      <c r="BP42" s="442"/>
      <c r="BQ42" s="442"/>
      <c r="BR42" s="442"/>
      <c r="BS42" s="442"/>
      <c r="BT42" s="443"/>
      <c r="BU42" s="441">
        <v>41820</v>
      </c>
      <c r="BV42" s="442"/>
      <c r="BW42" s="442"/>
      <c r="BX42" s="442"/>
      <c r="BY42" s="442"/>
      <c r="BZ42" s="442"/>
      <c r="CA42" s="443"/>
      <c r="CB42" s="441">
        <v>41851</v>
      </c>
      <c r="CC42" s="442"/>
      <c r="CD42" s="442"/>
      <c r="CE42" s="442"/>
      <c r="CF42" s="442"/>
      <c r="CG42" s="442"/>
      <c r="CH42" s="443"/>
      <c r="CI42" s="441">
        <v>41882</v>
      </c>
      <c r="CJ42" s="442"/>
      <c r="CK42" s="442"/>
      <c r="CL42" s="442"/>
      <c r="CM42" s="442"/>
      <c r="CN42" s="442"/>
      <c r="CO42" s="443"/>
      <c r="CP42" s="441">
        <v>41912</v>
      </c>
      <c r="CQ42" s="442"/>
      <c r="CR42" s="442"/>
      <c r="CS42" s="442"/>
      <c r="CT42" s="442"/>
      <c r="CU42" s="442"/>
      <c r="CV42" s="443"/>
      <c r="CW42" s="441">
        <v>41943</v>
      </c>
      <c r="CX42" s="442"/>
      <c r="CY42" s="442"/>
      <c r="CZ42" s="442"/>
      <c r="DA42" s="442"/>
      <c r="DB42" s="442"/>
      <c r="DC42" s="443"/>
      <c r="DD42" s="441">
        <v>41973</v>
      </c>
      <c r="DE42" s="442"/>
      <c r="DF42" s="442"/>
      <c r="DG42" s="442"/>
      <c r="DH42" s="442"/>
      <c r="DI42" s="442"/>
      <c r="DJ42" s="443"/>
    </row>
    <row r="43" spans="1:114" ht="30.75" customHeight="1">
      <c r="A43" s="473"/>
      <c r="B43" s="474"/>
      <c r="C43" s="463" t="s">
        <v>323</v>
      </c>
      <c r="D43" s="456" t="s">
        <v>324</v>
      </c>
      <c r="E43" s="203"/>
      <c r="F43" s="204"/>
      <c r="G43" s="204"/>
      <c r="H43" s="456" t="s">
        <v>362</v>
      </c>
      <c r="I43" s="205"/>
      <c r="J43" s="463" t="s">
        <v>323</v>
      </c>
      <c r="K43" s="456" t="s">
        <v>324</v>
      </c>
      <c r="L43" s="203"/>
      <c r="M43" s="204"/>
      <c r="N43" s="204"/>
      <c r="O43" s="456" t="s">
        <v>362</v>
      </c>
      <c r="P43" s="205"/>
      <c r="Q43" s="463" t="s">
        <v>323</v>
      </c>
      <c r="R43" s="456" t="s">
        <v>324</v>
      </c>
      <c r="S43" s="203"/>
      <c r="T43" s="204"/>
      <c r="U43" s="204"/>
      <c r="V43" s="456" t="s">
        <v>362</v>
      </c>
      <c r="W43" s="205"/>
      <c r="X43" s="463" t="s">
        <v>323</v>
      </c>
      <c r="Y43" s="456" t="s">
        <v>324</v>
      </c>
      <c r="Z43" s="203"/>
      <c r="AA43" s="204"/>
      <c r="AB43" s="204"/>
      <c r="AC43" s="456" t="s">
        <v>362</v>
      </c>
      <c r="AD43" s="205"/>
      <c r="AE43" s="463" t="s">
        <v>323</v>
      </c>
      <c r="AF43" s="456" t="s">
        <v>324</v>
      </c>
      <c r="AG43" s="203"/>
      <c r="AH43" s="204"/>
      <c r="AI43" s="204"/>
      <c r="AJ43" s="456" t="s">
        <v>362</v>
      </c>
      <c r="AK43" s="205"/>
      <c r="AL43" s="463" t="s">
        <v>323</v>
      </c>
      <c r="AM43" s="456" t="s">
        <v>324</v>
      </c>
      <c r="AN43" s="203"/>
      <c r="AO43" s="204"/>
      <c r="AP43" s="204"/>
      <c r="AQ43" s="456" t="s">
        <v>362</v>
      </c>
      <c r="AR43" s="205"/>
      <c r="AS43" s="463" t="s">
        <v>323</v>
      </c>
      <c r="AT43" s="456" t="s">
        <v>324</v>
      </c>
      <c r="AU43" s="203"/>
      <c r="AV43" s="204"/>
      <c r="AW43" s="204"/>
      <c r="AX43" s="456" t="s">
        <v>362</v>
      </c>
      <c r="AY43" s="205"/>
      <c r="AZ43" s="463" t="s">
        <v>323</v>
      </c>
      <c r="BA43" s="456" t="s">
        <v>324</v>
      </c>
      <c r="BB43" s="203"/>
      <c r="BC43" s="204"/>
      <c r="BD43" s="204"/>
      <c r="BE43" s="456" t="s">
        <v>362</v>
      </c>
      <c r="BF43" s="205"/>
      <c r="BG43" s="463" t="s">
        <v>323</v>
      </c>
      <c r="BH43" s="456" t="s">
        <v>324</v>
      </c>
      <c r="BI43" s="203"/>
      <c r="BJ43" s="204"/>
      <c r="BK43" s="204"/>
      <c r="BL43" s="456" t="s">
        <v>362</v>
      </c>
      <c r="BM43" s="205"/>
      <c r="BN43" s="463" t="s">
        <v>323</v>
      </c>
      <c r="BO43" s="456" t="s">
        <v>324</v>
      </c>
      <c r="BP43" s="203"/>
      <c r="BQ43" s="204"/>
      <c r="BR43" s="204"/>
      <c r="BS43" s="456" t="s">
        <v>362</v>
      </c>
      <c r="BT43" s="205"/>
      <c r="BU43" s="444" t="s">
        <v>323</v>
      </c>
      <c r="BV43" s="447" t="s">
        <v>324</v>
      </c>
      <c r="BW43" s="263"/>
      <c r="BX43" s="264"/>
      <c r="BY43" s="264"/>
      <c r="BZ43" s="447" t="s">
        <v>362</v>
      </c>
      <c r="CA43" s="265"/>
      <c r="CB43" s="444" t="s">
        <v>323</v>
      </c>
      <c r="CC43" s="447" t="s">
        <v>324</v>
      </c>
      <c r="CD43" s="263"/>
      <c r="CE43" s="264"/>
      <c r="CF43" s="264"/>
      <c r="CG43" s="447" t="s">
        <v>362</v>
      </c>
      <c r="CH43" s="265"/>
      <c r="CI43" s="444" t="s">
        <v>323</v>
      </c>
      <c r="CJ43" s="447" t="s">
        <v>324</v>
      </c>
      <c r="CK43" s="263"/>
      <c r="CL43" s="264"/>
      <c r="CM43" s="264"/>
      <c r="CN43" s="447" t="s">
        <v>362</v>
      </c>
      <c r="CO43" s="265"/>
      <c r="CP43" s="444" t="s">
        <v>323</v>
      </c>
      <c r="CQ43" s="447" t="s">
        <v>324</v>
      </c>
      <c r="CR43" s="263"/>
      <c r="CS43" s="264"/>
      <c r="CT43" s="264"/>
      <c r="CU43" s="447" t="s">
        <v>362</v>
      </c>
      <c r="CV43" s="265"/>
      <c r="CW43" s="444" t="s">
        <v>323</v>
      </c>
      <c r="CX43" s="447" t="s">
        <v>324</v>
      </c>
      <c r="CY43" s="263"/>
      <c r="CZ43" s="264"/>
      <c r="DA43" s="264"/>
      <c r="DB43" s="447" t="s">
        <v>362</v>
      </c>
      <c r="DC43" s="265"/>
      <c r="DD43" s="444" t="s">
        <v>323</v>
      </c>
      <c r="DE43" s="447" t="s">
        <v>324</v>
      </c>
      <c r="DF43" s="263"/>
      <c r="DG43" s="264"/>
      <c r="DH43" s="264"/>
      <c r="DI43" s="447" t="s">
        <v>362</v>
      </c>
      <c r="DJ43" s="265"/>
    </row>
    <row r="44" spans="1:114" ht="36.75" customHeight="1">
      <c r="A44" s="475"/>
      <c r="B44" s="476"/>
      <c r="C44" s="464"/>
      <c r="D44" s="457"/>
      <c r="E44" s="459" t="s">
        <v>360</v>
      </c>
      <c r="F44" s="206"/>
      <c r="G44" s="206"/>
      <c r="H44" s="457"/>
      <c r="I44" s="461" t="s">
        <v>361</v>
      </c>
      <c r="J44" s="464"/>
      <c r="K44" s="457"/>
      <c r="L44" s="459" t="s">
        <v>360</v>
      </c>
      <c r="M44" s="206"/>
      <c r="N44" s="206"/>
      <c r="O44" s="457"/>
      <c r="P44" s="461" t="s">
        <v>361</v>
      </c>
      <c r="Q44" s="464"/>
      <c r="R44" s="457"/>
      <c r="S44" s="459" t="s">
        <v>360</v>
      </c>
      <c r="T44" s="206"/>
      <c r="U44" s="206"/>
      <c r="V44" s="457"/>
      <c r="W44" s="461" t="s">
        <v>361</v>
      </c>
      <c r="X44" s="464"/>
      <c r="Y44" s="457"/>
      <c r="Z44" s="459" t="s">
        <v>360</v>
      </c>
      <c r="AA44" s="206"/>
      <c r="AB44" s="206"/>
      <c r="AC44" s="457"/>
      <c r="AD44" s="461" t="s">
        <v>361</v>
      </c>
      <c r="AE44" s="464"/>
      <c r="AF44" s="457"/>
      <c r="AG44" s="459" t="s">
        <v>360</v>
      </c>
      <c r="AH44" s="206"/>
      <c r="AI44" s="206"/>
      <c r="AJ44" s="457"/>
      <c r="AK44" s="461" t="s">
        <v>361</v>
      </c>
      <c r="AL44" s="464"/>
      <c r="AM44" s="457"/>
      <c r="AN44" s="459" t="s">
        <v>360</v>
      </c>
      <c r="AO44" s="206"/>
      <c r="AP44" s="206"/>
      <c r="AQ44" s="457"/>
      <c r="AR44" s="461" t="s">
        <v>361</v>
      </c>
      <c r="AS44" s="464"/>
      <c r="AT44" s="457"/>
      <c r="AU44" s="459" t="s">
        <v>360</v>
      </c>
      <c r="AV44" s="206"/>
      <c r="AW44" s="206"/>
      <c r="AX44" s="457"/>
      <c r="AY44" s="461" t="s">
        <v>361</v>
      </c>
      <c r="AZ44" s="464"/>
      <c r="BA44" s="457"/>
      <c r="BB44" s="459" t="s">
        <v>360</v>
      </c>
      <c r="BC44" s="206"/>
      <c r="BD44" s="206"/>
      <c r="BE44" s="457"/>
      <c r="BF44" s="461" t="s">
        <v>361</v>
      </c>
      <c r="BG44" s="464"/>
      <c r="BH44" s="457"/>
      <c r="BI44" s="459" t="s">
        <v>360</v>
      </c>
      <c r="BJ44" s="206"/>
      <c r="BK44" s="206"/>
      <c r="BL44" s="457"/>
      <c r="BM44" s="461" t="s">
        <v>361</v>
      </c>
      <c r="BN44" s="464"/>
      <c r="BO44" s="457"/>
      <c r="BP44" s="459" t="s">
        <v>360</v>
      </c>
      <c r="BQ44" s="206"/>
      <c r="BR44" s="206"/>
      <c r="BS44" s="457"/>
      <c r="BT44" s="461" t="s">
        <v>361</v>
      </c>
      <c r="BU44" s="445"/>
      <c r="BV44" s="448"/>
      <c r="BW44" s="450" t="s">
        <v>360</v>
      </c>
      <c r="BX44" s="206"/>
      <c r="BY44" s="206"/>
      <c r="BZ44" s="448"/>
      <c r="CA44" s="452" t="s">
        <v>361</v>
      </c>
      <c r="CB44" s="445"/>
      <c r="CC44" s="448"/>
      <c r="CD44" s="450" t="s">
        <v>360</v>
      </c>
      <c r="CE44" s="206"/>
      <c r="CF44" s="206"/>
      <c r="CG44" s="448"/>
      <c r="CH44" s="452" t="s">
        <v>361</v>
      </c>
      <c r="CI44" s="445"/>
      <c r="CJ44" s="448"/>
      <c r="CK44" s="450" t="s">
        <v>360</v>
      </c>
      <c r="CL44" s="206"/>
      <c r="CM44" s="206"/>
      <c r="CN44" s="448"/>
      <c r="CO44" s="452" t="s">
        <v>361</v>
      </c>
      <c r="CP44" s="445"/>
      <c r="CQ44" s="448"/>
      <c r="CR44" s="450" t="s">
        <v>360</v>
      </c>
      <c r="CS44" s="206"/>
      <c r="CT44" s="206"/>
      <c r="CU44" s="448"/>
      <c r="CV44" s="452" t="s">
        <v>361</v>
      </c>
      <c r="CW44" s="445"/>
      <c r="CX44" s="448"/>
      <c r="CY44" s="450" t="s">
        <v>360</v>
      </c>
      <c r="CZ44" s="206"/>
      <c r="DA44" s="206"/>
      <c r="DB44" s="448"/>
      <c r="DC44" s="452" t="s">
        <v>361</v>
      </c>
      <c r="DD44" s="445"/>
      <c r="DE44" s="448"/>
      <c r="DF44" s="450" t="s">
        <v>360</v>
      </c>
      <c r="DG44" s="206"/>
      <c r="DH44" s="206"/>
      <c r="DI44" s="448"/>
      <c r="DJ44" s="452" t="s">
        <v>361</v>
      </c>
    </row>
    <row r="45" spans="1:114" ht="74.25" customHeight="1">
      <c r="A45" s="477"/>
      <c r="B45" s="478"/>
      <c r="C45" s="465"/>
      <c r="D45" s="458"/>
      <c r="E45" s="460"/>
      <c r="F45" s="207" t="s">
        <v>363</v>
      </c>
      <c r="G45" s="207" t="s">
        <v>364</v>
      </c>
      <c r="H45" s="458"/>
      <c r="I45" s="462"/>
      <c r="J45" s="465"/>
      <c r="K45" s="458"/>
      <c r="L45" s="460"/>
      <c r="M45" s="207" t="s">
        <v>363</v>
      </c>
      <c r="N45" s="207" t="s">
        <v>364</v>
      </c>
      <c r="O45" s="458"/>
      <c r="P45" s="462"/>
      <c r="Q45" s="465"/>
      <c r="R45" s="458"/>
      <c r="S45" s="460"/>
      <c r="T45" s="207" t="s">
        <v>363</v>
      </c>
      <c r="U45" s="207" t="s">
        <v>364</v>
      </c>
      <c r="V45" s="458"/>
      <c r="W45" s="462"/>
      <c r="X45" s="465"/>
      <c r="Y45" s="458"/>
      <c r="Z45" s="460"/>
      <c r="AA45" s="207" t="s">
        <v>363</v>
      </c>
      <c r="AB45" s="207" t="s">
        <v>364</v>
      </c>
      <c r="AC45" s="458"/>
      <c r="AD45" s="462"/>
      <c r="AE45" s="465"/>
      <c r="AF45" s="458"/>
      <c r="AG45" s="460"/>
      <c r="AH45" s="207" t="s">
        <v>363</v>
      </c>
      <c r="AI45" s="207" t="s">
        <v>364</v>
      </c>
      <c r="AJ45" s="458"/>
      <c r="AK45" s="462"/>
      <c r="AL45" s="465"/>
      <c r="AM45" s="458"/>
      <c r="AN45" s="460"/>
      <c r="AO45" s="207" t="s">
        <v>363</v>
      </c>
      <c r="AP45" s="207" t="s">
        <v>364</v>
      </c>
      <c r="AQ45" s="458"/>
      <c r="AR45" s="462"/>
      <c r="AS45" s="465"/>
      <c r="AT45" s="458"/>
      <c r="AU45" s="460"/>
      <c r="AV45" s="207" t="s">
        <v>363</v>
      </c>
      <c r="AW45" s="207" t="s">
        <v>364</v>
      </c>
      <c r="AX45" s="458"/>
      <c r="AY45" s="462"/>
      <c r="AZ45" s="465"/>
      <c r="BA45" s="458"/>
      <c r="BB45" s="460"/>
      <c r="BC45" s="207" t="s">
        <v>363</v>
      </c>
      <c r="BD45" s="207" t="s">
        <v>364</v>
      </c>
      <c r="BE45" s="458"/>
      <c r="BF45" s="462"/>
      <c r="BG45" s="465"/>
      <c r="BH45" s="458"/>
      <c r="BI45" s="460"/>
      <c r="BJ45" s="207" t="s">
        <v>363</v>
      </c>
      <c r="BK45" s="207" t="s">
        <v>364</v>
      </c>
      <c r="BL45" s="458"/>
      <c r="BM45" s="462"/>
      <c r="BN45" s="465"/>
      <c r="BO45" s="458"/>
      <c r="BP45" s="460"/>
      <c r="BQ45" s="207" t="s">
        <v>363</v>
      </c>
      <c r="BR45" s="207" t="s">
        <v>364</v>
      </c>
      <c r="BS45" s="458"/>
      <c r="BT45" s="462"/>
      <c r="BU45" s="446"/>
      <c r="BV45" s="449"/>
      <c r="BW45" s="451"/>
      <c r="BX45" s="266" t="s">
        <v>363</v>
      </c>
      <c r="BY45" s="266" t="s">
        <v>364</v>
      </c>
      <c r="BZ45" s="449"/>
      <c r="CA45" s="453"/>
      <c r="CB45" s="446"/>
      <c r="CC45" s="449"/>
      <c r="CD45" s="451"/>
      <c r="CE45" s="266" t="s">
        <v>363</v>
      </c>
      <c r="CF45" s="266" t="s">
        <v>364</v>
      </c>
      <c r="CG45" s="449"/>
      <c r="CH45" s="453"/>
      <c r="CI45" s="446"/>
      <c r="CJ45" s="449"/>
      <c r="CK45" s="451"/>
      <c r="CL45" s="266" t="s">
        <v>363</v>
      </c>
      <c r="CM45" s="266" t="s">
        <v>364</v>
      </c>
      <c r="CN45" s="449"/>
      <c r="CO45" s="453"/>
      <c r="CP45" s="446"/>
      <c r="CQ45" s="449"/>
      <c r="CR45" s="451"/>
      <c r="CS45" s="266" t="s">
        <v>363</v>
      </c>
      <c r="CT45" s="266" t="s">
        <v>364</v>
      </c>
      <c r="CU45" s="449"/>
      <c r="CV45" s="453"/>
      <c r="CW45" s="446"/>
      <c r="CX45" s="449"/>
      <c r="CY45" s="451"/>
      <c r="CZ45" s="266" t="s">
        <v>363</v>
      </c>
      <c r="DA45" s="266" t="s">
        <v>364</v>
      </c>
      <c r="DB45" s="449"/>
      <c r="DC45" s="453"/>
      <c r="DD45" s="446"/>
      <c r="DE45" s="449"/>
      <c r="DF45" s="451"/>
      <c r="DG45" s="266" t="s">
        <v>363</v>
      </c>
      <c r="DH45" s="266" t="s">
        <v>364</v>
      </c>
      <c r="DI45" s="449"/>
      <c r="DJ45" s="453"/>
    </row>
    <row r="46" spans="1:114" ht="15" customHeight="1">
      <c r="A46" s="471" t="s">
        <v>325</v>
      </c>
      <c r="B46" s="472"/>
      <c r="C46" s="183">
        <v>40155729</v>
      </c>
      <c r="D46" s="169">
        <v>0.30180976169054236</v>
      </c>
      <c r="E46" s="208">
        <v>0.0841603199384078</v>
      </c>
      <c r="F46" s="209">
        <v>0.027381049413895586</v>
      </c>
      <c r="G46" s="210">
        <v>0.056779270524512204</v>
      </c>
      <c r="H46" s="169">
        <v>0.6981902383094576</v>
      </c>
      <c r="I46" s="170">
        <v>0.15079790980758934</v>
      </c>
      <c r="J46" s="201">
        <v>35976572</v>
      </c>
      <c r="K46" s="197">
        <v>0.3967316841637942</v>
      </c>
      <c r="L46" s="208">
        <v>0.1087140264503244</v>
      </c>
      <c r="M46" s="209">
        <v>0.02770444610453714</v>
      </c>
      <c r="N46" s="210">
        <v>0.08100958034578726</v>
      </c>
      <c r="O46" s="197">
        <v>0.6032683158362058</v>
      </c>
      <c r="P46" s="170">
        <v>0.13696146481104426</v>
      </c>
      <c r="Q46" s="196">
        <v>35503940</v>
      </c>
      <c r="R46" s="197">
        <v>0.40603254174043785</v>
      </c>
      <c r="S46" s="208">
        <v>0.10749899870267919</v>
      </c>
      <c r="T46" s="209">
        <v>0.03132472058030743</v>
      </c>
      <c r="U46" s="210">
        <v>0.07617427812237178</v>
      </c>
      <c r="V46" s="197">
        <v>0.5939674582595622</v>
      </c>
      <c r="W46" s="170">
        <v>0.1378912875585076</v>
      </c>
      <c r="X46" s="196">
        <v>35356196</v>
      </c>
      <c r="Y46" s="197">
        <v>0.41450977927602844</v>
      </c>
      <c r="Z46" s="208">
        <v>0.11213067152359943</v>
      </c>
      <c r="AA46" s="209">
        <v>0.037074746389572</v>
      </c>
      <c r="AB46" s="210">
        <v>0.07505592513402742</v>
      </c>
      <c r="AC46" s="197">
        <v>0.5854902207239716</v>
      </c>
      <c r="AD46" s="170">
        <v>0.13775803256662567</v>
      </c>
      <c r="AE46" s="196">
        <v>34553564</v>
      </c>
      <c r="AF46" s="197">
        <v>0.44364037237953224</v>
      </c>
      <c r="AG46" s="208">
        <v>0.12471112965365888</v>
      </c>
      <c r="AH46" s="209">
        <v>0.04831695509036347</v>
      </c>
      <c r="AI46" s="210">
        <v>0.0763941745632954</v>
      </c>
      <c r="AJ46" s="197">
        <v>0.5563596276204678</v>
      </c>
      <c r="AK46" s="170">
        <v>0.12218794564867462</v>
      </c>
      <c r="AL46" s="196">
        <v>34502193</v>
      </c>
      <c r="AM46" s="197">
        <v>0.4510321126544043</v>
      </c>
      <c r="AN46" s="208">
        <v>0.1267189016072109</v>
      </c>
      <c r="AO46" s="209">
        <v>0.04838176518228856</v>
      </c>
      <c r="AP46" s="210">
        <v>0.07833713642492232</v>
      </c>
      <c r="AQ46" s="197">
        <v>0.5489678873455957</v>
      </c>
      <c r="AR46" s="170">
        <v>0.1212949855100515</v>
      </c>
      <c r="AS46" s="196">
        <v>34269620</v>
      </c>
      <c r="AT46" s="197">
        <v>0.4525830166777455</v>
      </c>
      <c r="AU46" s="208">
        <v>0.12717290124605993</v>
      </c>
      <c r="AV46" s="209">
        <v>0.04911224577337012</v>
      </c>
      <c r="AW46" s="210">
        <v>0.07806065547268981</v>
      </c>
      <c r="AX46" s="197">
        <v>0.5474169833222545</v>
      </c>
      <c r="AY46" s="170">
        <v>0.12314198406635381</v>
      </c>
      <c r="AZ46" s="196">
        <v>33327082</v>
      </c>
      <c r="BA46" s="197">
        <v>0.4560901551476964</v>
      </c>
      <c r="BB46" s="208">
        <v>0.14166262740914431</v>
      </c>
      <c r="BC46" s="209">
        <v>0.060517749498740996</v>
      </c>
      <c r="BD46" s="210">
        <v>0.08114487791040331</v>
      </c>
      <c r="BE46" s="197">
        <v>0.5439098448523036</v>
      </c>
      <c r="BF46" s="170">
        <v>0.11235820165713878</v>
      </c>
      <c r="BG46" s="196">
        <v>32701769</v>
      </c>
      <c r="BH46" s="197">
        <v>0.47613613807864646</v>
      </c>
      <c r="BI46" s="208">
        <v>0.15387662973217137</v>
      </c>
      <c r="BJ46" s="209">
        <v>0.060527857070973745</v>
      </c>
      <c r="BK46" s="210">
        <v>0.09334877266119762</v>
      </c>
      <c r="BL46" s="197">
        <v>0.5238638619213536</v>
      </c>
      <c r="BM46" s="170">
        <v>0.10841615326681563</v>
      </c>
      <c r="BN46" s="196">
        <v>32458568</v>
      </c>
      <c r="BO46" s="197">
        <v>0.47998737960343785</v>
      </c>
      <c r="BP46" s="208">
        <v>0.15746507979033456</v>
      </c>
      <c r="BQ46" s="209">
        <v>0.061521013496344014</v>
      </c>
      <c r="BR46" s="210">
        <v>0.09594406629399055</v>
      </c>
      <c r="BS46" s="197">
        <v>0.5200126203965622</v>
      </c>
      <c r="BT46" s="170">
        <v>0.10530359811313919</v>
      </c>
      <c r="BU46" s="196">
        <v>31876155</v>
      </c>
      <c r="BV46" s="197">
        <v>0.4913155303705858</v>
      </c>
      <c r="BW46" s="208">
        <v>0.1457545616778435</v>
      </c>
      <c r="BX46" s="209">
        <v>0.06935701623988214</v>
      </c>
      <c r="BY46" s="210">
        <v>0.07639754543796139</v>
      </c>
      <c r="BZ46" s="197">
        <v>0.5086844696294142</v>
      </c>
      <c r="CA46" s="170">
        <v>0.10243650779085495</v>
      </c>
      <c r="CB46" s="196">
        <v>31755831</v>
      </c>
      <c r="CC46" s="197">
        <v>0.49348196871308453</v>
      </c>
      <c r="CD46" s="208">
        <v>0.13737070839053148</v>
      </c>
      <c r="CE46" s="209">
        <v>0.06994702799621273</v>
      </c>
      <c r="CF46" s="210">
        <v>0.06742368039431876</v>
      </c>
      <c r="CG46" s="197">
        <v>0.5065180312869155</v>
      </c>
      <c r="CH46" s="170">
        <v>0.09705767107779356</v>
      </c>
      <c r="CI46" s="196">
        <v>32016417</v>
      </c>
      <c r="CJ46" s="197">
        <v>0.49106791056600746</v>
      </c>
      <c r="CK46" s="208">
        <v>0.13668219026507558</v>
      </c>
      <c r="CL46" s="209">
        <v>0.07089753359971541</v>
      </c>
      <c r="CM46" s="210">
        <v>0.06578465666536015</v>
      </c>
      <c r="CN46" s="197">
        <v>0.5089320894339926</v>
      </c>
      <c r="CO46" s="170">
        <v>0.09692699217404621</v>
      </c>
      <c r="CP46" s="196">
        <v>31379792</v>
      </c>
      <c r="CQ46" s="197">
        <v>0.503451648117999</v>
      </c>
      <c r="CR46" s="208">
        <v>0.14133073284870723</v>
      </c>
      <c r="CS46" s="209">
        <v>0.07089122834211266</v>
      </c>
      <c r="CT46" s="210">
        <v>0.07043950450659456</v>
      </c>
      <c r="CU46" s="197">
        <v>0.49654835188200097</v>
      </c>
      <c r="CV46" s="170">
        <v>0.0994890915784273</v>
      </c>
      <c r="CW46" s="196">
        <v>31071851</v>
      </c>
      <c r="CX46" s="197">
        <v>0.5071734863816127</v>
      </c>
      <c r="CY46" s="208">
        <v>0.13838914842891079</v>
      </c>
      <c r="CZ46" s="209">
        <v>0.07134776103296839</v>
      </c>
      <c r="DA46" s="210">
        <v>0.0670413873959424</v>
      </c>
      <c r="DB46" s="197">
        <v>0.49282651361838725</v>
      </c>
      <c r="DC46" s="170">
        <v>0.09284747793107015</v>
      </c>
      <c r="DD46" s="196">
        <v>30330122</v>
      </c>
      <c r="DE46" s="197">
        <v>0.5187913850132222</v>
      </c>
      <c r="DF46" s="208">
        <v>0.14090882984249123</v>
      </c>
      <c r="DG46" s="209">
        <v>0.07557170393182065</v>
      </c>
      <c r="DH46" s="210">
        <v>0.06533712591067059</v>
      </c>
      <c r="DI46" s="197">
        <v>0.4812086149867778</v>
      </c>
      <c r="DJ46" s="170">
        <v>0.08612078777658724</v>
      </c>
    </row>
    <row r="47" spans="1:114" ht="15" customHeight="1">
      <c r="A47" s="469" t="s">
        <v>326</v>
      </c>
      <c r="B47" s="470"/>
      <c r="C47" s="186">
        <v>340546</v>
      </c>
      <c r="D47" s="176">
        <v>0.4471789420518814</v>
      </c>
      <c r="E47" s="213">
        <v>0.07135893535675063</v>
      </c>
      <c r="F47" s="214">
        <v>0.009238105865286922</v>
      </c>
      <c r="G47" s="215">
        <v>0.062120829491463705</v>
      </c>
      <c r="H47" s="176">
        <v>0.5528210579481185</v>
      </c>
      <c r="I47" s="177">
        <v>0.11593441121023298</v>
      </c>
      <c r="J47" s="200">
        <v>346462</v>
      </c>
      <c r="K47" s="199">
        <v>0.54113871073884</v>
      </c>
      <c r="L47" s="213">
        <v>0.07923812712505268</v>
      </c>
      <c r="M47" s="214">
        <v>0.016602109322234472</v>
      </c>
      <c r="N47" s="215">
        <v>0.0626360178028182</v>
      </c>
      <c r="O47" s="199">
        <v>0.45886128926116</v>
      </c>
      <c r="P47" s="177">
        <v>0.08730250359346768</v>
      </c>
      <c r="Q47" s="198">
        <v>345087</v>
      </c>
      <c r="R47" s="199">
        <v>0.5384526220923999</v>
      </c>
      <c r="S47" s="213">
        <v>0.06650496831233862</v>
      </c>
      <c r="T47" s="214">
        <v>0.01211578529472278</v>
      </c>
      <c r="U47" s="215">
        <v>0.05438918301761585</v>
      </c>
      <c r="V47" s="199">
        <v>0.46154737790760014</v>
      </c>
      <c r="W47" s="177">
        <v>0.09869105471953449</v>
      </c>
      <c r="X47" s="198">
        <v>340967</v>
      </c>
      <c r="Y47" s="199">
        <v>0.5630310264629715</v>
      </c>
      <c r="Z47" s="213">
        <v>0.07767613874656491</v>
      </c>
      <c r="AA47" s="214">
        <v>0.016447339478600567</v>
      </c>
      <c r="AB47" s="215">
        <v>0.061228799267964346</v>
      </c>
      <c r="AC47" s="199">
        <v>0.43696897353702846</v>
      </c>
      <c r="AD47" s="177">
        <v>0.08955412107330035</v>
      </c>
      <c r="AE47" s="198">
        <v>341314</v>
      </c>
      <c r="AF47" s="199">
        <v>0.5670877842690308</v>
      </c>
      <c r="AG47" s="213">
        <v>0.07369753364936686</v>
      </c>
      <c r="AH47" s="214">
        <v>0.013029058286504509</v>
      </c>
      <c r="AI47" s="215">
        <v>0.06066847536286235</v>
      </c>
      <c r="AJ47" s="199">
        <v>0.43291221573096916</v>
      </c>
      <c r="AK47" s="177">
        <v>0.08089325371944896</v>
      </c>
      <c r="AL47" s="198">
        <v>338327</v>
      </c>
      <c r="AM47" s="199">
        <v>0.5755556015334278</v>
      </c>
      <c r="AN47" s="213">
        <v>0.07480632642384438</v>
      </c>
      <c r="AO47" s="214">
        <v>0.020462452006490762</v>
      </c>
      <c r="AP47" s="215">
        <v>0.054343874417353624</v>
      </c>
      <c r="AQ47" s="199">
        <v>0.4244443984665722</v>
      </c>
      <c r="AR47" s="177">
        <v>0.08363801883976153</v>
      </c>
      <c r="AS47" s="198">
        <v>346130</v>
      </c>
      <c r="AT47" s="199">
        <v>0.5904862334960853</v>
      </c>
      <c r="AU47" s="213">
        <v>0.07318348597347818</v>
      </c>
      <c r="AV47" s="214">
        <v>0.02261000202236154</v>
      </c>
      <c r="AW47" s="215">
        <v>0.05057348395111663</v>
      </c>
      <c r="AX47" s="199">
        <v>0.4095137665039147</v>
      </c>
      <c r="AY47" s="177">
        <v>0.07982261000202236</v>
      </c>
      <c r="AZ47" s="198">
        <v>348455</v>
      </c>
      <c r="BA47" s="199">
        <v>0.6009843451808699</v>
      </c>
      <c r="BB47" s="213">
        <v>0.08196467262630756</v>
      </c>
      <c r="BC47" s="214">
        <v>0.030356861000703103</v>
      </c>
      <c r="BD47" s="215">
        <v>0.051607811625604454</v>
      </c>
      <c r="BE47" s="199">
        <v>0.39901565481913015</v>
      </c>
      <c r="BF47" s="177">
        <v>0.0855174986727124</v>
      </c>
      <c r="BG47" s="198">
        <v>348471</v>
      </c>
      <c r="BH47" s="199">
        <v>0.593819858754387</v>
      </c>
      <c r="BI47" s="213">
        <v>0.0823224888154251</v>
      </c>
      <c r="BJ47" s="214">
        <v>0.03317636187803289</v>
      </c>
      <c r="BK47" s="215">
        <v>0.04914612693739221</v>
      </c>
      <c r="BL47" s="199">
        <v>0.40618014124561297</v>
      </c>
      <c r="BM47" s="177">
        <v>0.08629125522640335</v>
      </c>
      <c r="BN47" s="198">
        <v>351143</v>
      </c>
      <c r="BO47" s="199">
        <v>0.6003280714694583</v>
      </c>
      <c r="BP47" s="213">
        <v>0.08828596896421116</v>
      </c>
      <c r="BQ47" s="214">
        <v>0.03849144080901513</v>
      </c>
      <c r="BR47" s="215">
        <v>0.049794528155196034</v>
      </c>
      <c r="BS47" s="199">
        <v>0.3996719285305417</v>
      </c>
      <c r="BT47" s="177">
        <v>0.06977214411222778</v>
      </c>
      <c r="BU47" s="198">
        <v>341206</v>
      </c>
      <c r="BV47" s="199">
        <v>0.6201708059061095</v>
      </c>
      <c r="BW47" s="213">
        <v>0.06262492453239392</v>
      </c>
      <c r="BX47" s="214">
        <v>0.037209193273271865</v>
      </c>
      <c r="BY47" s="215">
        <v>0.025415731259122054</v>
      </c>
      <c r="BZ47" s="199">
        <v>0.3798291940938905</v>
      </c>
      <c r="CA47" s="177">
        <v>0.04487025433315944</v>
      </c>
      <c r="CB47" s="198">
        <v>341833</v>
      </c>
      <c r="CC47" s="199">
        <v>0.6155052320870132</v>
      </c>
      <c r="CD47" s="213">
        <v>0.06091278489788873</v>
      </c>
      <c r="CE47" s="214">
        <v>0.029953222772523425</v>
      </c>
      <c r="CF47" s="215">
        <v>0.03095956212536531</v>
      </c>
      <c r="CG47" s="199">
        <v>0.38449476791298676</v>
      </c>
      <c r="CH47" s="177">
        <v>0.04699370745363964</v>
      </c>
      <c r="CI47" s="198">
        <v>338586</v>
      </c>
      <c r="CJ47" s="199">
        <v>0.6158051425634846</v>
      </c>
      <c r="CK47" s="213">
        <v>0.058764981422740455</v>
      </c>
      <c r="CL47" s="214">
        <v>0.02314626121576202</v>
      </c>
      <c r="CM47" s="215">
        <v>0.035618720206978434</v>
      </c>
      <c r="CN47" s="199">
        <v>0.3841948574365154</v>
      </c>
      <c r="CO47" s="177">
        <v>0.0584784958622034</v>
      </c>
      <c r="CP47" s="198">
        <v>335606</v>
      </c>
      <c r="CQ47" s="199">
        <v>0.6203583964529835</v>
      </c>
      <c r="CR47" s="213">
        <v>0.06625030541766237</v>
      </c>
      <c r="CS47" s="214">
        <v>0.02919196915430594</v>
      </c>
      <c r="CT47" s="215">
        <v>0.03705833626335644</v>
      </c>
      <c r="CU47" s="199">
        <v>0.3796416035470165</v>
      </c>
      <c r="CV47" s="177">
        <v>0.05536849758347586</v>
      </c>
      <c r="CW47" s="198">
        <v>331701</v>
      </c>
      <c r="CX47" s="199">
        <v>0.627559157192773</v>
      </c>
      <c r="CY47" s="213">
        <v>0.06414511864600951</v>
      </c>
      <c r="CZ47" s="214">
        <v>0.03235443969116765</v>
      </c>
      <c r="DA47" s="215">
        <v>0.03179067895484186</v>
      </c>
      <c r="DB47" s="199">
        <v>0.372440842807227</v>
      </c>
      <c r="DC47" s="177">
        <v>0.05147406851351066</v>
      </c>
      <c r="DD47" s="198">
        <v>331649</v>
      </c>
      <c r="DE47" s="199">
        <v>0.6211355981775913</v>
      </c>
      <c r="DF47" s="213">
        <v>0.06724579299198852</v>
      </c>
      <c r="DG47" s="214">
        <v>0.03511543830977931</v>
      </c>
      <c r="DH47" s="215">
        <v>0.032130354682209206</v>
      </c>
      <c r="DI47" s="199">
        <v>0.37886440182240866</v>
      </c>
      <c r="DJ47" s="177">
        <v>0.04082931050598675</v>
      </c>
    </row>
    <row r="48" spans="1:114" ht="15">
      <c r="A48" s="469" t="s">
        <v>327</v>
      </c>
      <c r="B48" s="470"/>
      <c r="C48" s="186">
        <v>1441114</v>
      </c>
      <c r="D48" s="176">
        <v>0.36657544094360334</v>
      </c>
      <c r="E48" s="213">
        <v>0.008967368299801404</v>
      </c>
      <c r="F48" s="214">
        <v>0.0005752494250975287</v>
      </c>
      <c r="G48" s="215">
        <v>0.008392118874703874</v>
      </c>
      <c r="H48" s="176">
        <v>0.6334245590563967</v>
      </c>
      <c r="I48" s="177">
        <v>0.006481097262256838</v>
      </c>
      <c r="J48" s="200">
        <v>1216015</v>
      </c>
      <c r="K48" s="199">
        <v>0.4531087198759884</v>
      </c>
      <c r="L48" s="213">
        <v>0.016361640275818965</v>
      </c>
      <c r="M48" s="214">
        <v>0.001446528208944791</v>
      </c>
      <c r="N48" s="215">
        <v>0.014915112066874176</v>
      </c>
      <c r="O48" s="199">
        <v>0.5468912801240116</v>
      </c>
      <c r="P48" s="177">
        <v>0.009136400455586485</v>
      </c>
      <c r="Q48" s="198">
        <v>1217738</v>
      </c>
      <c r="R48" s="199">
        <v>0.46765314049491763</v>
      </c>
      <c r="S48" s="213">
        <v>0.016186568867851706</v>
      </c>
      <c r="T48" s="214">
        <v>0.0020431324307856043</v>
      </c>
      <c r="U48" s="215">
        <v>0.014143436437066101</v>
      </c>
      <c r="V48" s="199">
        <v>0.5323468595050824</v>
      </c>
      <c r="W48" s="177">
        <v>0.008435312029352784</v>
      </c>
      <c r="X48" s="198">
        <v>1225665</v>
      </c>
      <c r="Y48" s="199">
        <v>0.4714722212023677</v>
      </c>
      <c r="Z48" s="213">
        <v>0.01599866195085933</v>
      </c>
      <c r="AA48" s="214">
        <v>0.00314115194608641</v>
      </c>
      <c r="AB48" s="215">
        <v>0.012857510004772919</v>
      </c>
      <c r="AC48" s="199">
        <v>0.5285277787976324</v>
      </c>
      <c r="AD48" s="177">
        <v>0.008474583185454427</v>
      </c>
      <c r="AE48" s="198">
        <v>1223583</v>
      </c>
      <c r="AF48" s="199">
        <v>0.4753351427733141</v>
      </c>
      <c r="AG48" s="213">
        <v>0.011100186910082929</v>
      </c>
      <c r="AH48" s="214">
        <v>0.002759927197419382</v>
      </c>
      <c r="AI48" s="215">
        <v>0.008340259712663547</v>
      </c>
      <c r="AJ48" s="199">
        <v>0.5246648572266859</v>
      </c>
      <c r="AK48" s="177">
        <v>0.007636588609027749</v>
      </c>
      <c r="AL48" s="198">
        <v>1257880</v>
      </c>
      <c r="AM48" s="199">
        <v>0.481980793080421</v>
      </c>
      <c r="AN48" s="213">
        <v>0.010767322797087163</v>
      </c>
      <c r="AO48" s="214">
        <v>0.002429484529525869</v>
      </c>
      <c r="AP48" s="215">
        <v>0.008337838267561293</v>
      </c>
      <c r="AQ48" s="199">
        <v>0.518019206919579</v>
      </c>
      <c r="AR48" s="177">
        <v>0.007445861290425159</v>
      </c>
      <c r="AS48" s="198">
        <v>1233567</v>
      </c>
      <c r="AT48" s="199">
        <v>0.48617221439938</v>
      </c>
      <c r="AU48" s="213">
        <v>0.021938816456665913</v>
      </c>
      <c r="AV48" s="214">
        <v>0.014970406958033085</v>
      </c>
      <c r="AW48" s="215">
        <v>0.006968409498632827</v>
      </c>
      <c r="AX48" s="199">
        <v>0.5138277856006199</v>
      </c>
      <c r="AY48" s="177">
        <v>0.007504253923783629</v>
      </c>
      <c r="AZ48" s="198">
        <v>787534</v>
      </c>
      <c r="BA48" s="199">
        <v>0.1478856785865753</v>
      </c>
      <c r="BB48" s="213">
        <v>0.034340104681194715</v>
      </c>
      <c r="BC48" s="214">
        <v>0.02402055022386335</v>
      </c>
      <c r="BD48" s="215">
        <v>0.010319554457331365</v>
      </c>
      <c r="BE48" s="199">
        <v>0.8521143214134247</v>
      </c>
      <c r="BF48" s="177">
        <v>0.011382365713734265</v>
      </c>
      <c r="BG48" s="198">
        <v>785918</v>
      </c>
      <c r="BH48" s="199">
        <v>0.14881069017378404</v>
      </c>
      <c r="BI48" s="213">
        <v>0.039122402082660025</v>
      </c>
      <c r="BJ48" s="214">
        <v>0.029111179537814377</v>
      </c>
      <c r="BK48" s="215">
        <v>0.010011222544845646</v>
      </c>
      <c r="BL48" s="199">
        <v>0.851189309826216</v>
      </c>
      <c r="BM48" s="177">
        <v>0.011357418967373186</v>
      </c>
      <c r="BN48" s="198">
        <v>793377</v>
      </c>
      <c r="BO48" s="199">
        <v>0.1338594388292073</v>
      </c>
      <c r="BP48" s="213">
        <v>0.01508488398327655</v>
      </c>
      <c r="BQ48" s="214">
        <v>0.006929870666782627</v>
      </c>
      <c r="BR48" s="215">
        <v>0.008155013316493924</v>
      </c>
      <c r="BS48" s="199">
        <v>0.8661405611707926</v>
      </c>
      <c r="BT48" s="177">
        <v>0.02846818095306519</v>
      </c>
      <c r="BU48" s="198">
        <v>750611</v>
      </c>
      <c r="BV48" s="199">
        <v>0.14119430703786648</v>
      </c>
      <c r="BW48" s="213">
        <v>0.013499668936373168</v>
      </c>
      <c r="BX48" s="214">
        <v>0.003882170658303702</v>
      </c>
      <c r="BY48" s="215">
        <v>0.009617498278069465</v>
      </c>
      <c r="BZ48" s="199">
        <v>0.8588056929621335</v>
      </c>
      <c r="CA48" s="177">
        <v>0.02946532891204632</v>
      </c>
      <c r="CB48" s="198">
        <v>762711</v>
      </c>
      <c r="CC48" s="199">
        <v>0.13755931145610853</v>
      </c>
      <c r="CD48" s="213">
        <v>0.013336637337077871</v>
      </c>
      <c r="CE48" s="214">
        <v>0.0011904902381111588</v>
      </c>
      <c r="CF48" s="215">
        <v>0.012146147098966713</v>
      </c>
      <c r="CG48" s="199">
        <v>0.8624406885438914</v>
      </c>
      <c r="CH48" s="177">
        <v>0.02908178851491587</v>
      </c>
      <c r="CI48" s="198">
        <v>768487</v>
      </c>
      <c r="CJ48" s="199">
        <v>0.13777851804910168</v>
      </c>
      <c r="CK48" s="213">
        <v>0.013233795757117557</v>
      </c>
      <c r="CL48" s="214">
        <v>0.0036396191477539633</v>
      </c>
      <c r="CM48" s="215">
        <v>0.009594176609363594</v>
      </c>
      <c r="CN48" s="199">
        <v>0.8622214819508983</v>
      </c>
      <c r="CO48" s="177">
        <v>0.028911354388558297</v>
      </c>
      <c r="CP48" s="198">
        <v>176596</v>
      </c>
      <c r="CQ48" s="199">
        <v>0.6091134567034361</v>
      </c>
      <c r="CR48" s="213">
        <v>0.0614170196380439</v>
      </c>
      <c r="CS48" s="214">
        <v>0.01844322634714263</v>
      </c>
      <c r="CT48" s="215">
        <v>0.042973793290901265</v>
      </c>
      <c r="CU48" s="199">
        <v>0.3908865432965639</v>
      </c>
      <c r="CV48" s="177">
        <v>0.08719903055561848</v>
      </c>
      <c r="CW48" s="198">
        <v>171731</v>
      </c>
      <c r="CX48" s="199">
        <v>0.6433666606495042</v>
      </c>
      <c r="CY48" s="213">
        <v>0.0699582486563288</v>
      </c>
      <c r="CZ48" s="214">
        <v>0.018849246787126378</v>
      </c>
      <c r="DA48" s="215">
        <v>0.05110900186920241</v>
      </c>
      <c r="DB48" s="199">
        <v>0.3566333393504958</v>
      </c>
      <c r="DC48" s="177">
        <v>0.08991969999592386</v>
      </c>
      <c r="DD48" s="198">
        <v>171757</v>
      </c>
      <c r="DE48" s="199">
        <v>0.6456505411715389</v>
      </c>
      <c r="DF48" s="213">
        <v>0.07012814615998184</v>
      </c>
      <c r="DG48" s="214">
        <v>0.018828926914186903</v>
      </c>
      <c r="DH48" s="215">
        <v>0.05129921924579493</v>
      </c>
      <c r="DI48" s="199">
        <v>0.35434945882846114</v>
      </c>
      <c r="DJ48" s="177">
        <v>0.08998759875871143</v>
      </c>
    </row>
    <row r="49" spans="1:114" ht="15">
      <c r="A49" s="469" t="s">
        <v>328</v>
      </c>
      <c r="B49" s="470"/>
      <c r="C49" s="186">
        <v>2430021</v>
      </c>
      <c r="D49" s="176">
        <v>0.286370364700552</v>
      </c>
      <c r="E49" s="213">
        <v>0.027435565371657283</v>
      </c>
      <c r="F49" s="214">
        <v>0.009300742668478997</v>
      </c>
      <c r="G49" s="215">
        <v>0.018134822703178285</v>
      </c>
      <c r="H49" s="176">
        <v>0.713629635299448</v>
      </c>
      <c r="I49" s="177">
        <v>0.0821544340563312</v>
      </c>
      <c r="J49" s="200">
        <v>2372722</v>
      </c>
      <c r="K49" s="199">
        <v>0.31627388290747926</v>
      </c>
      <c r="L49" s="213">
        <v>0.06082170604057281</v>
      </c>
      <c r="M49" s="214">
        <v>0.029926388342165666</v>
      </c>
      <c r="N49" s="215">
        <v>0.030895317698407147</v>
      </c>
      <c r="O49" s="199">
        <v>0.6837261170925207</v>
      </c>
      <c r="P49" s="177">
        <v>0.09684151788536542</v>
      </c>
      <c r="Q49" s="198">
        <v>2360063</v>
      </c>
      <c r="R49" s="199">
        <v>0.3243663410680139</v>
      </c>
      <c r="S49" s="213">
        <v>0.06027169613692516</v>
      </c>
      <c r="T49" s="214">
        <v>0.026404379883079393</v>
      </c>
      <c r="U49" s="215">
        <v>0.033867316253845765</v>
      </c>
      <c r="V49" s="199">
        <v>0.6756336589319861</v>
      </c>
      <c r="W49" s="177">
        <v>0.09568303896972241</v>
      </c>
      <c r="X49" s="198">
        <v>2345318</v>
      </c>
      <c r="Y49" s="199">
        <v>0.3310936939041955</v>
      </c>
      <c r="Z49" s="213">
        <v>0.06383185563748711</v>
      </c>
      <c r="AA49" s="214">
        <v>0.030804777859548257</v>
      </c>
      <c r="AB49" s="215">
        <v>0.033027077777938854</v>
      </c>
      <c r="AC49" s="199">
        <v>0.6689063060958045</v>
      </c>
      <c r="AD49" s="177">
        <v>0.09608291924591889</v>
      </c>
      <c r="AE49" s="198">
        <v>1804119</v>
      </c>
      <c r="AF49" s="199">
        <v>0.446421217225693</v>
      </c>
      <c r="AG49" s="213">
        <v>0.0932466206497465</v>
      </c>
      <c r="AH49" s="214">
        <v>0.028263656665663408</v>
      </c>
      <c r="AI49" s="215">
        <v>0.06498296398408308</v>
      </c>
      <c r="AJ49" s="199">
        <v>0.553578782774307</v>
      </c>
      <c r="AK49" s="177">
        <v>0.11262172838931357</v>
      </c>
      <c r="AL49" s="198">
        <v>1791125</v>
      </c>
      <c r="AM49" s="199">
        <v>0.45640924000279154</v>
      </c>
      <c r="AN49" s="213">
        <v>0.09792169725731036</v>
      </c>
      <c r="AO49" s="214">
        <v>0.02379677576941866</v>
      </c>
      <c r="AP49" s="215">
        <v>0.07412492148789168</v>
      </c>
      <c r="AQ49" s="199">
        <v>0.5435907599972085</v>
      </c>
      <c r="AR49" s="177">
        <v>0.11232326052062251</v>
      </c>
      <c r="AS49" s="198">
        <v>1790271</v>
      </c>
      <c r="AT49" s="199">
        <v>0.46176249294101285</v>
      </c>
      <c r="AU49" s="213">
        <v>0.10346031410886955</v>
      </c>
      <c r="AV49" s="214">
        <v>0.026600442055979234</v>
      </c>
      <c r="AW49" s="215">
        <v>0.07685987205289031</v>
      </c>
      <c r="AX49" s="199">
        <v>0.5382375070589871</v>
      </c>
      <c r="AY49" s="177">
        <v>0.10641629116485717</v>
      </c>
      <c r="AZ49" s="198">
        <v>1787361</v>
      </c>
      <c r="BA49" s="199">
        <v>0.4800708978208655</v>
      </c>
      <c r="BB49" s="213">
        <v>0.11404523204881387</v>
      </c>
      <c r="BC49" s="214">
        <v>0.03384878600349901</v>
      </c>
      <c r="BD49" s="215">
        <v>0.08019644604531485</v>
      </c>
      <c r="BE49" s="199">
        <v>0.5199291021791346</v>
      </c>
      <c r="BF49" s="177">
        <v>0.09891902083574611</v>
      </c>
      <c r="BG49" s="198">
        <v>1772381</v>
      </c>
      <c r="BH49" s="199">
        <v>0.4992510075429606</v>
      </c>
      <c r="BI49" s="213">
        <v>0.12047804619887033</v>
      </c>
      <c r="BJ49" s="214">
        <v>0.03856507150550587</v>
      </c>
      <c r="BK49" s="215">
        <v>0.08191297469336446</v>
      </c>
      <c r="BL49" s="199">
        <v>0.5007489924570394</v>
      </c>
      <c r="BM49" s="177">
        <v>0.09853186194164798</v>
      </c>
      <c r="BN49" s="198">
        <v>1767227</v>
      </c>
      <c r="BO49" s="199">
        <v>0.5100131448874423</v>
      </c>
      <c r="BP49" s="213">
        <v>0.1253251563041986</v>
      </c>
      <c r="BQ49" s="214">
        <v>0.03694149082149605</v>
      </c>
      <c r="BR49" s="215">
        <v>0.08838366548270256</v>
      </c>
      <c r="BS49" s="199">
        <v>0.4899868551125577</v>
      </c>
      <c r="BT49" s="177">
        <v>0.09023402200170097</v>
      </c>
      <c r="BU49" s="198">
        <v>1808104</v>
      </c>
      <c r="BV49" s="199">
        <v>0.515771769765456</v>
      </c>
      <c r="BW49" s="213">
        <v>0.1183427501957852</v>
      </c>
      <c r="BX49" s="214">
        <v>0.03932130010220651</v>
      </c>
      <c r="BY49" s="215">
        <v>0.0790214500935787</v>
      </c>
      <c r="BZ49" s="199">
        <v>0.484228230234544</v>
      </c>
      <c r="CA49" s="177">
        <v>0.08838429647852114</v>
      </c>
      <c r="CB49" s="198">
        <v>1791660</v>
      </c>
      <c r="CC49" s="199">
        <v>0.5256946072357479</v>
      </c>
      <c r="CD49" s="213">
        <v>0.1169959702175636</v>
      </c>
      <c r="CE49" s="214">
        <v>0.04157708493799047</v>
      </c>
      <c r="CF49" s="215">
        <v>0.07541888527957313</v>
      </c>
      <c r="CG49" s="199">
        <v>0.4743053927642521</v>
      </c>
      <c r="CH49" s="177">
        <v>0.08525892189366285</v>
      </c>
      <c r="CI49" s="198">
        <v>1783725</v>
      </c>
      <c r="CJ49" s="199">
        <v>0.5267622531500091</v>
      </c>
      <c r="CK49" s="213">
        <v>0.12185847033595425</v>
      </c>
      <c r="CL49" s="214">
        <v>0.045093273907132546</v>
      </c>
      <c r="CM49" s="215">
        <v>0.07676519642882171</v>
      </c>
      <c r="CN49" s="199">
        <v>0.47323774684999087</v>
      </c>
      <c r="CO49" s="177">
        <v>0.08752974813942732</v>
      </c>
      <c r="CP49" s="198">
        <v>1790412</v>
      </c>
      <c r="CQ49" s="199">
        <v>0.5307711297734823</v>
      </c>
      <c r="CR49" s="213">
        <v>0.12622290288492258</v>
      </c>
      <c r="CS49" s="214">
        <v>0.048911088620943115</v>
      </c>
      <c r="CT49" s="215">
        <v>0.07731181426397947</v>
      </c>
      <c r="CU49" s="199">
        <v>0.4692288702265177</v>
      </c>
      <c r="CV49" s="177">
        <v>0.08685989593456701</v>
      </c>
      <c r="CW49" s="198">
        <v>1782187</v>
      </c>
      <c r="CX49" s="199">
        <v>0.5321562776521207</v>
      </c>
      <c r="CY49" s="213">
        <v>0.1221992978290157</v>
      </c>
      <c r="CZ49" s="214">
        <v>0.0433489863858282</v>
      </c>
      <c r="DA49" s="215">
        <v>0.07885031144318749</v>
      </c>
      <c r="DB49" s="199">
        <v>0.4678437223478793</v>
      </c>
      <c r="DC49" s="177">
        <v>0.08555050620389443</v>
      </c>
      <c r="DD49" s="198">
        <v>1805771</v>
      </c>
      <c r="DE49" s="199">
        <v>0.531209106802579</v>
      </c>
      <c r="DF49" s="213">
        <v>0.12115711239132758</v>
      </c>
      <c r="DG49" s="214">
        <v>0.046622744522976614</v>
      </c>
      <c r="DH49" s="215">
        <v>0.07453436786835096</v>
      </c>
      <c r="DI49" s="199">
        <v>0.46879089319742095</v>
      </c>
      <c r="DJ49" s="177">
        <v>0.08345687243842104</v>
      </c>
    </row>
    <row r="50" spans="1:114" ht="15" customHeight="1">
      <c r="A50" s="469" t="s">
        <v>329</v>
      </c>
      <c r="B50" s="470"/>
      <c r="C50" s="186">
        <v>434619</v>
      </c>
      <c r="D50" s="176">
        <v>0.1340875571477547</v>
      </c>
      <c r="E50" s="213">
        <v>0.008908952438802721</v>
      </c>
      <c r="F50" s="214">
        <v>0.006923305239761722</v>
      </c>
      <c r="G50" s="215">
        <v>0.001985647199040999</v>
      </c>
      <c r="H50" s="176">
        <v>0.8659124428522453</v>
      </c>
      <c r="I50" s="177">
        <v>0.0213129200518155</v>
      </c>
      <c r="J50" s="200">
        <v>382321</v>
      </c>
      <c r="K50" s="199">
        <v>0.059698525584521905</v>
      </c>
      <c r="L50" s="213">
        <v>0.001333957590611031</v>
      </c>
      <c r="M50" s="214">
        <v>0.000295563152429503</v>
      </c>
      <c r="N50" s="215">
        <v>0.0010383944381815282</v>
      </c>
      <c r="O50" s="199">
        <v>0.9403014744154781</v>
      </c>
      <c r="P50" s="177">
        <v>0.01689418054462088</v>
      </c>
      <c r="Q50" s="198">
        <v>347182</v>
      </c>
      <c r="R50" s="199">
        <v>0.05651790703435086</v>
      </c>
      <c r="S50" s="213">
        <v>0.01826419572443272</v>
      </c>
      <c r="T50" s="214">
        <v>0.016884515902322126</v>
      </c>
      <c r="U50" s="215">
        <v>0.0013796798221105933</v>
      </c>
      <c r="V50" s="199">
        <v>0.9434820929656491</v>
      </c>
      <c r="W50" s="177">
        <v>0.01745482196657661</v>
      </c>
      <c r="X50" s="198">
        <v>341859</v>
      </c>
      <c r="Y50" s="199">
        <v>0.057535416648384276</v>
      </c>
      <c r="Z50" s="213">
        <v>0.018010349296054808</v>
      </c>
      <c r="AA50" s="214">
        <v>0.01655945872421086</v>
      </c>
      <c r="AB50" s="215">
        <v>0.0014508905718439474</v>
      </c>
      <c r="AC50" s="199">
        <v>0.9424645833516158</v>
      </c>
      <c r="AD50" s="177">
        <v>0.020215936979865966</v>
      </c>
      <c r="AE50" s="198">
        <v>247471</v>
      </c>
      <c r="AF50" s="199">
        <v>0.06934549906857773</v>
      </c>
      <c r="AG50" s="213">
        <v>0.00905964739302787</v>
      </c>
      <c r="AH50" s="214">
        <v>0.006998799859377462</v>
      </c>
      <c r="AI50" s="215">
        <v>0.0020608475336504075</v>
      </c>
      <c r="AJ50" s="199">
        <v>0.9306545009314222</v>
      </c>
      <c r="AK50" s="177">
        <v>0.0465549498729144</v>
      </c>
      <c r="AL50" s="198">
        <v>246148</v>
      </c>
      <c r="AM50" s="199">
        <v>0.06558249508425826</v>
      </c>
      <c r="AN50" s="213">
        <v>0.00783674862277979</v>
      </c>
      <c r="AO50" s="214">
        <v>0.006118270308919837</v>
      </c>
      <c r="AP50" s="215">
        <v>0.0017184783138599541</v>
      </c>
      <c r="AQ50" s="199">
        <v>0.9344175049157417</v>
      </c>
      <c r="AR50" s="177">
        <v>0.04239319433836554</v>
      </c>
      <c r="AS50" s="198">
        <v>240404</v>
      </c>
      <c r="AT50" s="199">
        <v>0.06553967488061763</v>
      </c>
      <c r="AU50" s="213">
        <v>0.008797690554233706</v>
      </c>
      <c r="AV50" s="214">
        <v>0.00665962296800386</v>
      </c>
      <c r="AW50" s="215">
        <v>0.0021380675862298464</v>
      </c>
      <c r="AX50" s="199">
        <v>0.9344603251193824</v>
      </c>
      <c r="AY50" s="177">
        <v>0.042353704597261274</v>
      </c>
      <c r="AZ50" s="198">
        <v>201677</v>
      </c>
      <c r="BA50" s="199">
        <v>0.08749138473896378</v>
      </c>
      <c r="BB50" s="213">
        <v>0.014513305929778805</v>
      </c>
      <c r="BC50" s="214">
        <v>0.009897013541454901</v>
      </c>
      <c r="BD50" s="215">
        <v>0.004616292388323904</v>
      </c>
      <c r="BE50" s="199">
        <v>0.9125086152610362</v>
      </c>
      <c r="BF50" s="177">
        <v>0.050769299424327015</v>
      </c>
      <c r="BG50" s="198">
        <v>220021</v>
      </c>
      <c r="BH50" s="199">
        <v>0.07781984446939155</v>
      </c>
      <c r="BI50" s="213">
        <v>0.009903600110898506</v>
      </c>
      <c r="BJ50" s="214">
        <v>0.006940246612823321</v>
      </c>
      <c r="BK50" s="215">
        <v>0.0029633534980751837</v>
      </c>
      <c r="BL50" s="199">
        <v>0.9221801555306084</v>
      </c>
      <c r="BM50" s="177">
        <v>0.04763636198362883</v>
      </c>
      <c r="BN50" s="198">
        <v>205010</v>
      </c>
      <c r="BO50" s="199">
        <v>0.08204477830349739</v>
      </c>
      <c r="BP50" s="213">
        <v>0.006287498170820935</v>
      </c>
      <c r="BQ50" s="214">
        <v>0.0035510462904248573</v>
      </c>
      <c r="BR50" s="215">
        <v>0.002736451880396078</v>
      </c>
      <c r="BS50" s="199">
        <v>0.9179552216965026</v>
      </c>
      <c r="BT50" s="177">
        <v>0.04706111896980635</v>
      </c>
      <c r="BU50" s="198">
        <v>198080</v>
      </c>
      <c r="BV50" s="199">
        <v>0.08512722132471728</v>
      </c>
      <c r="BW50" s="213">
        <v>0.005618941841680129</v>
      </c>
      <c r="BX50" s="214">
        <v>0.0034682956381260096</v>
      </c>
      <c r="BY50" s="215">
        <v>0.0021506462035541197</v>
      </c>
      <c r="BZ50" s="199">
        <v>0.9148727786752827</v>
      </c>
      <c r="CA50" s="177">
        <v>0.02894789983844911</v>
      </c>
      <c r="CB50" s="198">
        <v>194052</v>
      </c>
      <c r="CC50" s="199">
        <v>0.08553892771009833</v>
      </c>
      <c r="CD50" s="213">
        <v>0.00493682105827304</v>
      </c>
      <c r="CE50" s="214">
        <v>0.0027363799393976874</v>
      </c>
      <c r="CF50" s="215">
        <v>0.002200441118875353</v>
      </c>
      <c r="CG50" s="199">
        <v>0.9144610722899017</v>
      </c>
      <c r="CH50" s="177">
        <v>0.025977573021664296</v>
      </c>
      <c r="CI50" s="198">
        <v>218812</v>
      </c>
      <c r="CJ50" s="199">
        <v>0.07287534504506152</v>
      </c>
      <c r="CK50" s="213">
        <v>0.004396468201012742</v>
      </c>
      <c r="CL50" s="214">
        <v>0.002266786099482661</v>
      </c>
      <c r="CM50" s="215">
        <v>0.0021296821015300807</v>
      </c>
      <c r="CN50" s="199">
        <v>0.9271246549549385</v>
      </c>
      <c r="CO50" s="177">
        <v>0.022763833793393414</v>
      </c>
      <c r="CP50" s="198">
        <v>221071</v>
      </c>
      <c r="CQ50" s="199">
        <v>0.06559883476349228</v>
      </c>
      <c r="CR50" s="213">
        <v>0.006034260486450054</v>
      </c>
      <c r="CS50" s="214">
        <v>0.004075613716860194</v>
      </c>
      <c r="CT50" s="215">
        <v>0.0019586467695898602</v>
      </c>
      <c r="CU50" s="199">
        <v>0.9344011652365077</v>
      </c>
      <c r="CV50" s="177">
        <v>0.02244980119509117</v>
      </c>
      <c r="CW50" s="198">
        <v>214890</v>
      </c>
      <c r="CX50" s="199">
        <v>0.10167527572246265</v>
      </c>
      <c r="CY50" s="213">
        <v>0.006040299688212574</v>
      </c>
      <c r="CZ50" s="214">
        <v>0.004020661733910373</v>
      </c>
      <c r="DA50" s="215">
        <v>0.002019637954302201</v>
      </c>
      <c r="DB50" s="199">
        <v>0.8983247242775374</v>
      </c>
      <c r="DC50" s="177">
        <v>0.022690678952021964</v>
      </c>
      <c r="DD50" s="198">
        <v>187881</v>
      </c>
      <c r="DE50" s="199">
        <v>0.11829828455245607</v>
      </c>
      <c r="DF50" s="213">
        <v>0.0062007334429772035</v>
      </c>
      <c r="DG50" s="214">
        <v>0.003874793087113652</v>
      </c>
      <c r="DH50" s="215">
        <v>0.002325940355863552</v>
      </c>
      <c r="DI50" s="199">
        <v>0.8817017154475439</v>
      </c>
      <c r="DJ50" s="177">
        <v>0.020012667592784795</v>
      </c>
    </row>
    <row r="51" spans="1:114" ht="29.25" customHeight="1">
      <c r="A51" s="469" t="s">
        <v>330</v>
      </c>
      <c r="B51" s="470"/>
      <c r="C51" s="186">
        <v>211618</v>
      </c>
      <c r="D51" s="176">
        <v>0.05405967356274041</v>
      </c>
      <c r="E51" s="213">
        <v>0.0023674734663402925</v>
      </c>
      <c r="F51" s="214">
        <v>0.0009923541475677872</v>
      </c>
      <c r="G51" s="215">
        <v>0.001375119318772505</v>
      </c>
      <c r="H51" s="176">
        <v>0.9459403264372596</v>
      </c>
      <c r="I51" s="177">
        <v>0.05621922520768555</v>
      </c>
      <c r="J51" s="200">
        <v>201909</v>
      </c>
      <c r="K51" s="199">
        <v>0.07715852190838447</v>
      </c>
      <c r="L51" s="213">
        <v>0.003625395599007474</v>
      </c>
      <c r="M51" s="214">
        <v>0.0013768578914263355</v>
      </c>
      <c r="N51" s="215">
        <v>0.002248537707581138</v>
      </c>
      <c r="O51" s="199">
        <v>0.9228414780916155</v>
      </c>
      <c r="P51" s="177">
        <v>0.03367853835143555</v>
      </c>
      <c r="Q51" s="198">
        <v>201869</v>
      </c>
      <c r="R51" s="199">
        <v>0.07267584423561815</v>
      </c>
      <c r="S51" s="213">
        <v>0.003883706760324765</v>
      </c>
      <c r="T51" s="214">
        <v>0.001109630502949933</v>
      </c>
      <c r="U51" s="215">
        <v>0.0027740762573748323</v>
      </c>
      <c r="V51" s="199">
        <v>0.9273241557643819</v>
      </c>
      <c r="W51" s="177">
        <v>0.032976831509543315</v>
      </c>
      <c r="X51" s="198">
        <v>201058</v>
      </c>
      <c r="Y51" s="199">
        <v>0.07533149638412796</v>
      </c>
      <c r="Z51" s="213">
        <v>0.0034567139830297723</v>
      </c>
      <c r="AA51" s="214">
        <v>0.0011091326880800566</v>
      </c>
      <c r="AB51" s="215">
        <v>0.002347581294949716</v>
      </c>
      <c r="AC51" s="199">
        <v>0.924668503615872</v>
      </c>
      <c r="AD51" s="177">
        <v>0.03125963652279442</v>
      </c>
      <c r="AE51" s="198">
        <v>194767</v>
      </c>
      <c r="AF51" s="199">
        <v>0.08030107769796732</v>
      </c>
      <c r="AG51" s="213">
        <v>0.010489456632797137</v>
      </c>
      <c r="AH51" s="214">
        <v>0.007331837528944842</v>
      </c>
      <c r="AI51" s="215">
        <v>0.0031576191038522952</v>
      </c>
      <c r="AJ51" s="199">
        <v>0.9196989223020327</v>
      </c>
      <c r="AK51" s="177">
        <v>0.030205322256850492</v>
      </c>
      <c r="AL51" s="198">
        <v>196042</v>
      </c>
      <c r="AM51" s="199">
        <v>0.07813121678007774</v>
      </c>
      <c r="AN51" s="213">
        <v>0.008396160006529213</v>
      </c>
      <c r="AO51" s="214">
        <v>0.0072841533957009215</v>
      </c>
      <c r="AP51" s="215">
        <v>0.0011120066108282918</v>
      </c>
      <c r="AQ51" s="199">
        <v>0.9218687832199223</v>
      </c>
      <c r="AR51" s="177">
        <v>0.030416951469583047</v>
      </c>
      <c r="AS51" s="198">
        <v>192844</v>
      </c>
      <c r="AT51" s="199">
        <v>0.08345605774615751</v>
      </c>
      <c r="AU51" s="213">
        <v>0.0027379643649789467</v>
      </c>
      <c r="AV51" s="214">
        <v>0.001607516956711124</v>
      </c>
      <c r="AW51" s="215">
        <v>0.0011304474082678227</v>
      </c>
      <c r="AX51" s="199">
        <v>0.9165439422538425</v>
      </c>
      <c r="AY51" s="177">
        <v>0.029018273837920806</v>
      </c>
      <c r="AZ51" s="198">
        <v>194511</v>
      </c>
      <c r="BA51" s="199">
        <v>0.08412891815887019</v>
      </c>
      <c r="BB51" s="213">
        <v>0.004169430006529194</v>
      </c>
      <c r="BC51" s="214">
        <v>0.0013109798417570214</v>
      </c>
      <c r="BD51" s="215">
        <v>0.0028584501647721723</v>
      </c>
      <c r="BE51" s="199">
        <v>0.9158710818411298</v>
      </c>
      <c r="BF51" s="177">
        <v>0.03694392605045473</v>
      </c>
      <c r="BG51" s="198">
        <v>193648</v>
      </c>
      <c r="BH51" s="199">
        <v>0.08521131124514583</v>
      </c>
      <c r="BI51" s="213">
        <v>0.004198339254730232</v>
      </c>
      <c r="BJ51" s="214">
        <v>0.001316822275468892</v>
      </c>
      <c r="BK51" s="215">
        <v>0.00288151697926134</v>
      </c>
      <c r="BL51" s="199">
        <v>0.9147886887548542</v>
      </c>
      <c r="BM51" s="177">
        <v>0.03496550442039164</v>
      </c>
      <c r="BN51" s="198">
        <v>194551</v>
      </c>
      <c r="BO51" s="199">
        <v>0.08738582685259906</v>
      </c>
      <c r="BP51" s="213">
        <v>0.004374174381010635</v>
      </c>
      <c r="BQ51" s="214">
        <v>0.001084548524551403</v>
      </c>
      <c r="BR51" s="215">
        <v>0.0032896258564592317</v>
      </c>
      <c r="BS51" s="199">
        <v>0.9126141731474009</v>
      </c>
      <c r="BT51" s="177">
        <v>0.035826081593001324</v>
      </c>
      <c r="BU51" s="198">
        <v>194693</v>
      </c>
      <c r="BV51" s="199">
        <v>0.08558088888660609</v>
      </c>
      <c r="BW51" s="213">
        <v>0.003770037957194147</v>
      </c>
      <c r="BX51" s="214">
        <v>0.0006933993518000133</v>
      </c>
      <c r="BY51" s="215">
        <v>0.0030766386053941333</v>
      </c>
      <c r="BZ51" s="199">
        <v>0.9144191111133939</v>
      </c>
      <c r="CA51" s="177">
        <v>0.03662175835803033</v>
      </c>
      <c r="CB51" s="198">
        <v>192525</v>
      </c>
      <c r="CC51" s="199">
        <v>0.08533956629009219</v>
      </c>
      <c r="CD51" s="213">
        <v>0.003313855343461888</v>
      </c>
      <c r="CE51" s="214">
        <v>0.0002233476171925724</v>
      </c>
      <c r="CF51" s="215">
        <v>0.0030905077262693157</v>
      </c>
      <c r="CG51" s="199">
        <v>0.9146604337099078</v>
      </c>
      <c r="CH51" s="177">
        <v>0.010694714972081548</v>
      </c>
      <c r="CI51" s="198">
        <v>187872</v>
      </c>
      <c r="CJ51" s="199">
        <v>0.08763945665133709</v>
      </c>
      <c r="CK51" s="213">
        <v>0.0033906063702946686</v>
      </c>
      <c r="CL51" s="214">
        <v>0.00022887923692726963</v>
      </c>
      <c r="CM51" s="215">
        <v>0.003161727133367399</v>
      </c>
      <c r="CN51" s="199">
        <v>0.9123605433486629</v>
      </c>
      <c r="CO51" s="177">
        <v>0.010262306251064555</v>
      </c>
      <c r="CP51" s="198">
        <v>188095</v>
      </c>
      <c r="CQ51" s="199">
        <v>0.08767378186554667</v>
      </c>
      <c r="CR51" s="213">
        <v>0.0008772163002737978</v>
      </c>
      <c r="CS51" s="214">
        <v>0.000217974959461974</v>
      </c>
      <c r="CT51" s="215">
        <v>0.0006592413408118238</v>
      </c>
      <c r="CU51" s="199">
        <v>0.9123262181344534</v>
      </c>
      <c r="CV51" s="177">
        <v>0.009883303649751455</v>
      </c>
      <c r="CW51" s="198">
        <v>189412</v>
      </c>
      <c r="CX51" s="199">
        <v>0.08674212827064812</v>
      </c>
      <c r="CY51" s="213">
        <v>0.014059299305218254</v>
      </c>
      <c r="CZ51" s="214">
        <v>0.013399362236817097</v>
      </c>
      <c r="DA51" s="215">
        <v>0.0006599370684011572</v>
      </c>
      <c r="DB51" s="199">
        <v>0.9132578717293519</v>
      </c>
      <c r="DC51" s="177">
        <v>0.009540050260807129</v>
      </c>
      <c r="DD51" s="198">
        <v>187508</v>
      </c>
      <c r="DE51" s="199">
        <v>0.08667363525822898</v>
      </c>
      <c r="DF51" s="213">
        <v>0.013732747402777482</v>
      </c>
      <c r="DG51" s="214">
        <v>0.013524756277065512</v>
      </c>
      <c r="DH51" s="215">
        <v>0.00020799112571196962</v>
      </c>
      <c r="DI51" s="199">
        <v>0.913326364741771</v>
      </c>
      <c r="DJ51" s="177">
        <v>0.009135610213964205</v>
      </c>
    </row>
    <row r="52" spans="1:114" ht="15">
      <c r="A52" s="469" t="s">
        <v>331</v>
      </c>
      <c r="B52" s="470"/>
      <c r="C52" s="186">
        <v>7787943</v>
      </c>
      <c r="D52" s="176">
        <v>0.46533108935183526</v>
      </c>
      <c r="E52" s="213">
        <v>0.173672431860377</v>
      </c>
      <c r="F52" s="214">
        <v>0.05625246615184523</v>
      </c>
      <c r="G52" s="215">
        <v>0.11741996570853176</v>
      </c>
      <c r="H52" s="176">
        <v>0.5346689106481648</v>
      </c>
      <c r="I52" s="177">
        <v>0.24899886914940184</v>
      </c>
      <c r="J52" s="200">
        <v>7476394</v>
      </c>
      <c r="K52" s="199">
        <v>0.617680528875284</v>
      </c>
      <c r="L52" s="213">
        <v>0.22932699908538795</v>
      </c>
      <c r="M52" s="214">
        <v>0.06404705262991758</v>
      </c>
      <c r="N52" s="215">
        <v>0.16527994645547037</v>
      </c>
      <c r="O52" s="199">
        <v>0.382319471124716</v>
      </c>
      <c r="P52" s="177">
        <v>0.19963139984329345</v>
      </c>
      <c r="Q52" s="198">
        <v>7474321</v>
      </c>
      <c r="R52" s="199">
        <v>0.6356459670383436</v>
      </c>
      <c r="S52" s="213">
        <v>0.23968023316097878</v>
      </c>
      <c r="T52" s="214">
        <v>0.06622661777571501</v>
      </c>
      <c r="U52" s="215">
        <v>0.17345361538526377</v>
      </c>
      <c r="V52" s="199">
        <v>0.36435403296165636</v>
      </c>
      <c r="W52" s="177">
        <v>0.19418285620861078</v>
      </c>
      <c r="X52" s="198">
        <v>7488624</v>
      </c>
      <c r="Y52" s="199">
        <v>0.6500995376453672</v>
      </c>
      <c r="Z52" s="213">
        <v>0.24403829061253443</v>
      </c>
      <c r="AA52" s="214">
        <v>0.0770106764607223</v>
      </c>
      <c r="AB52" s="215">
        <v>0.16702761415181214</v>
      </c>
      <c r="AC52" s="199">
        <v>0.3499004623546328</v>
      </c>
      <c r="AD52" s="177">
        <v>0.19704474413457</v>
      </c>
      <c r="AE52" s="198">
        <v>7531343</v>
      </c>
      <c r="AF52" s="199">
        <v>0.6584435206310482</v>
      </c>
      <c r="AG52" s="213">
        <v>0.25387065759719085</v>
      </c>
      <c r="AH52" s="214">
        <v>0.09095442871211681</v>
      </c>
      <c r="AI52" s="215">
        <v>0.162916228885074</v>
      </c>
      <c r="AJ52" s="199">
        <v>0.34155647936895184</v>
      </c>
      <c r="AK52" s="177">
        <v>0.18679722859521866</v>
      </c>
      <c r="AL52" s="198">
        <v>7497408</v>
      </c>
      <c r="AM52" s="199">
        <v>0.6673629072874252</v>
      </c>
      <c r="AN52" s="213">
        <v>0.24809254078209428</v>
      </c>
      <c r="AO52" s="214">
        <v>0.09114456622875533</v>
      </c>
      <c r="AP52" s="215">
        <v>0.15694797455333898</v>
      </c>
      <c r="AQ52" s="199">
        <v>0.3326370927125748</v>
      </c>
      <c r="AR52" s="177">
        <v>0.18284932606041981</v>
      </c>
      <c r="AS52" s="198">
        <v>7486920</v>
      </c>
      <c r="AT52" s="199">
        <v>0.6714181532592842</v>
      </c>
      <c r="AU52" s="213">
        <v>0.24936529307111602</v>
      </c>
      <c r="AV52" s="214">
        <v>0.09212506611530509</v>
      </c>
      <c r="AW52" s="215">
        <v>0.15724022695581094</v>
      </c>
      <c r="AX52" s="199">
        <v>0.3285818467407158</v>
      </c>
      <c r="AY52" s="177">
        <v>0.1840444401703237</v>
      </c>
      <c r="AZ52" s="198">
        <v>7550184</v>
      </c>
      <c r="BA52" s="199">
        <v>0.6821041712360917</v>
      </c>
      <c r="BB52" s="213">
        <v>0.26516453108957344</v>
      </c>
      <c r="BC52" s="214">
        <v>0.10213790816223817</v>
      </c>
      <c r="BD52" s="215">
        <v>0.16302662292733527</v>
      </c>
      <c r="BE52" s="199">
        <v>0.3178958287639083</v>
      </c>
      <c r="BF52" s="177">
        <v>0.1549987391035768</v>
      </c>
      <c r="BG52" s="198">
        <v>7579073</v>
      </c>
      <c r="BH52" s="199">
        <v>0.6974368765151094</v>
      </c>
      <c r="BI52" s="213">
        <v>0.27217299529902933</v>
      </c>
      <c r="BJ52" s="214">
        <v>0.09110269817957949</v>
      </c>
      <c r="BK52" s="215">
        <v>0.18107029711944983</v>
      </c>
      <c r="BL52" s="199">
        <v>0.30256312348489056</v>
      </c>
      <c r="BM52" s="177">
        <v>0.14163170086895852</v>
      </c>
      <c r="BN52" s="198">
        <v>7575282</v>
      </c>
      <c r="BO52" s="199">
        <v>0.7045584573617193</v>
      </c>
      <c r="BP52" s="213">
        <v>0.27664752282489286</v>
      </c>
      <c r="BQ52" s="214">
        <v>0.09861058637817048</v>
      </c>
      <c r="BR52" s="215">
        <v>0.1780369364467224</v>
      </c>
      <c r="BS52" s="199">
        <v>0.2954415426382807</v>
      </c>
      <c r="BT52" s="177">
        <v>0.13968826507052806</v>
      </c>
      <c r="BU52" s="198">
        <v>7535366</v>
      </c>
      <c r="BV52" s="199">
        <v>0.7245759529132361</v>
      </c>
      <c r="BW52" s="213">
        <v>0.25177011972610225</v>
      </c>
      <c r="BX52" s="214">
        <v>0.10117265704147616</v>
      </c>
      <c r="BY52" s="215">
        <v>0.15059746268462607</v>
      </c>
      <c r="BZ52" s="199">
        <v>0.27542404708676393</v>
      </c>
      <c r="CA52" s="177">
        <v>0.12604815744849024</v>
      </c>
      <c r="CB52" s="198">
        <v>7544382</v>
      </c>
      <c r="CC52" s="199">
        <v>0.7261998398278348</v>
      </c>
      <c r="CD52" s="213">
        <v>0.23082897976268965</v>
      </c>
      <c r="CE52" s="214">
        <v>0.10447350094414626</v>
      </c>
      <c r="CF52" s="215">
        <v>0.1263554788185434</v>
      </c>
      <c r="CG52" s="199">
        <v>0.27380016017216524</v>
      </c>
      <c r="CH52" s="177">
        <v>0.1262666710142726</v>
      </c>
      <c r="CI52" s="198">
        <v>7502008</v>
      </c>
      <c r="CJ52" s="199">
        <v>0.7316157220840074</v>
      </c>
      <c r="CK52" s="213">
        <v>0.2314992199421808</v>
      </c>
      <c r="CL52" s="214">
        <v>0.11372355241423363</v>
      </c>
      <c r="CM52" s="215">
        <v>0.11777566752794719</v>
      </c>
      <c r="CN52" s="199">
        <v>0.2683842779159926</v>
      </c>
      <c r="CO52" s="177">
        <v>0.1256194341568284</v>
      </c>
      <c r="CP52" s="198">
        <v>7476308</v>
      </c>
      <c r="CQ52" s="199">
        <v>0.7379698642699043</v>
      </c>
      <c r="CR52" s="213">
        <v>0.2358883555894166</v>
      </c>
      <c r="CS52" s="214">
        <v>0.10759749330819436</v>
      </c>
      <c r="CT52" s="215">
        <v>0.12829086228122222</v>
      </c>
      <c r="CU52" s="199">
        <v>0.2620301357300957</v>
      </c>
      <c r="CV52" s="177">
        <v>0.12178136588273249</v>
      </c>
      <c r="CW52" s="198">
        <v>7611812</v>
      </c>
      <c r="CX52" s="199">
        <v>0.7490954847544842</v>
      </c>
      <c r="CY52" s="213">
        <v>0.24302045294865401</v>
      </c>
      <c r="CZ52" s="214">
        <v>0.12557758914697315</v>
      </c>
      <c r="DA52" s="215">
        <v>0.11744286380168086</v>
      </c>
      <c r="DB52" s="199">
        <v>0.2509045152455158</v>
      </c>
      <c r="DC52" s="177">
        <v>0.10781296227494847</v>
      </c>
      <c r="DD52" s="198">
        <v>7212155</v>
      </c>
      <c r="DE52" s="199">
        <v>0.7871071822499656</v>
      </c>
      <c r="DF52" s="213">
        <v>0.253326502272899</v>
      </c>
      <c r="DG52" s="214">
        <v>0.1335367861616951</v>
      </c>
      <c r="DH52" s="215">
        <v>0.11978971611120394</v>
      </c>
      <c r="DI52" s="199">
        <v>0.21289281775003444</v>
      </c>
      <c r="DJ52" s="177">
        <v>0.0899534189157055</v>
      </c>
    </row>
    <row r="53" spans="1:114" ht="27" customHeight="1">
      <c r="A53" s="469" t="s">
        <v>332</v>
      </c>
      <c r="B53" s="470"/>
      <c r="C53" s="186">
        <v>5919178</v>
      </c>
      <c r="D53" s="176">
        <v>0.30618018245100925</v>
      </c>
      <c r="E53" s="213">
        <v>0.050543673462767974</v>
      </c>
      <c r="F53" s="214">
        <v>0.013085769679506174</v>
      </c>
      <c r="G53" s="215">
        <v>0.037457903783261796</v>
      </c>
      <c r="H53" s="176">
        <v>0.6938198175489907</v>
      </c>
      <c r="I53" s="177">
        <v>0.15093311942975865</v>
      </c>
      <c r="J53" s="200">
        <v>5417761</v>
      </c>
      <c r="K53" s="199">
        <v>0.3761406234051299</v>
      </c>
      <c r="L53" s="213">
        <v>0.07387701303176718</v>
      </c>
      <c r="M53" s="214">
        <v>0.02197420668796575</v>
      </c>
      <c r="N53" s="215">
        <v>0.051902806343801434</v>
      </c>
      <c r="O53" s="199">
        <v>0.6238593765948701</v>
      </c>
      <c r="P53" s="177">
        <v>0.11497627894622889</v>
      </c>
      <c r="Q53" s="198">
        <v>5481773</v>
      </c>
      <c r="R53" s="199">
        <v>0.36357543444429385</v>
      </c>
      <c r="S53" s="213">
        <v>0.054774249134358535</v>
      </c>
      <c r="T53" s="214">
        <v>0.020130530760759338</v>
      </c>
      <c r="U53" s="215">
        <v>0.0346437183735992</v>
      </c>
      <c r="V53" s="199">
        <v>0.6364245655557061</v>
      </c>
      <c r="W53" s="177">
        <v>0.12329222680326238</v>
      </c>
      <c r="X53" s="198">
        <v>5539322</v>
      </c>
      <c r="Y53" s="199">
        <v>0.3657550508888994</v>
      </c>
      <c r="Z53" s="213">
        <v>0.058186723934806464</v>
      </c>
      <c r="AA53" s="214">
        <v>0.023279383289146218</v>
      </c>
      <c r="AB53" s="215">
        <v>0.03490734064566024</v>
      </c>
      <c r="AC53" s="199">
        <v>0.6342449491111006</v>
      </c>
      <c r="AD53" s="177">
        <v>0.11925159793924238</v>
      </c>
      <c r="AE53" s="198">
        <v>5496369</v>
      </c>
      <c r="AF53" s="199">
        <v>0.3957818334249393</v>
      </c>
      <c r="AG53" s="213">
        <v>0.07819962597125484</v>
      </c>
      <c r="AH53" s="214">
        <v>0.04154670110394699</v>
      </c>
      <c r="AI53" s="215">
        <v>0.036652924867307854</v>
      </c>
      <c r="AJ53" s="199">
        <v>0.6042181665750608</v>
      </c>
      <c r="AK53" s="177">
        <v>0.08582884446077037</v>
      </c>
      <c r="AL53" s="198">
        <v>5501352</v>
      </c>
      <c r="AM53" s="199">
        <v>0.39970974407745585</v>
      </c>
      <c r="AN53" s="213">
        <v>0.08077232651173748</v>
      </c>
      <c r="AO53" s="214">
        <v>0.039735141470678484</v>
      </c>
      <c r="AP53" s="215">
        <v>0.041037185041059</v>
      </c>
      <c r="AQ53" s="199">
        <v>0.6002902559225441</v>
      </c>
      <c r="AR53" s="177">
        <v>0.08518324222845584</v>
      </c>
      <c r="AS53" s="198">
        <v>5487321</v>
      </c>
      <c r="AT53" s="199">
        <v>0.3999587412509675</v>
      </c>
      <c r="AU53" s="213">
        <v>0.07978829742236694</v>
      </c>
      <c r="AV53" s="214">
        <v>0.04028632551294156</v>
      </c>
      <c r="AW53" s="215">
        <v>0.039501971909425386</v>
      </c>
      <c r="AX53" s="199">
        <v>0.6000412587490325</v>
      </c>
      <c r="AY53" s="177">
        <v>0.08516760728960453</v>
      </c>
      <c r="AZ53" s="198">
        <v>5446446</v>
      </c>
      <c r="BA53" s="199">
        <v>0.41618314034509846</v>
      </c>
      <c r="BB53" s="213">
        <v>0.08244403781842324</v>
      </c>
      <c r="BC53" s="214">
        <v>0.039378706775023566</v>
      </c>
      <c r="BD53" s="215">
        <v>0.04306533104339968</v>
      </c>
      <c r="BE53" s="199">
        <v>0.5838168596549016</v>
      </c>
      <c r="BF53" s="177">
        <v>0.09003963318464922</v>
      </c>
      <c r="BG53" s="198">
        <v>5410295</v>
      </c>
      <c r="BH53" s="199">
        <v>0.42700518178768443</v>
      </c>
      <c r="BI53" s="213">
        <v>0.08819999648817671</v>
      </c>
      <c r="BJ53" s="214">
        <v>0.04120588618550375</v>
      </c>
      <c r="BK53" s="215">
        <v>0.04699411030267296</v>
      </c>
      <c r="BL53" s="199">
        <v>0.5729948182123156</v>
      </c>
      <c r="BM53" s="177">
        <v>0.08738358998908562</v>
      </c>
      <c r="BN53" s="198">
        <v>5385023</v>
      </c>
      <c r="BO53" s="199">
        <v>0.43669785625799556</v>
      </c>
      <c r="BP53" s="213">
        <v>0.0882404773387226</v>
      </c>
      <c r="BQ53" s="214">
        <v>0.04217957843448394</v>
      </c>
      <c r="BR53" s="215">
        <v>0.046060898904238666</v>
      </c>
      <c r="BS53" s="199">
        <v>0.5633021437420045</v>
      </c>
      <c r="BT53" s="177">
        <v>0.08707557980718003</v>
      </c>
      <c r="BU53" s="198">
        <v>5358030</v>
      </c>
      <c r="BV53" s="199">
        <v>0.43997551338831625</v>
      </c>
      <c r="BW53" s="213">
        <v>0.07614179091942375</v>
      </c>
      <c r="BX53" s="214">
        <v>0.046168647805256785</v>
      </c>
      <c r="BY53" s="215">
        <v>0.02997314311416696</v>
      </c>
      <c r="BZ53" s="199">
        <v>0.5600244866116837</v>
      </c>
      <c r="CA53" s="177">
        <v>0.0847365542932757</v>
      </c>
      <c r="CB53" s="198">
        <v>5257661</v>
      </c>
      <c r="CC53" s="199">
        <v>0.4502627689385071</v>
      </c>
      <c r="CD53" s="213">
        <v>0.07524467629236652</v>
      </c>
      <c r="CE53" s="214">
        <v>0.043293015658483876</v>
      </c>
      <c r="CF53" s="215">
        <v>0.031951660633882634</v>
      </c>
      <c r="CG53" s="199">
        <v>0.549737231061493</v>
      </c>
      <c r="CH53" s="177">
        <v>0.07601422001152223</v>
      </c>
      <c r="CI53" s="198">
        <v>5323027</v>
      </c>
      <c r="CJ53" s="199">
        <v>0.4465378439748662</v>
      </c>
      <c r="CK53" s="213">
        <v>0.07531936246049475</v>
      </c>
      <c r="CL53" s="214">
        <v>0.04347507536595249</v>
      </c>
      <c r="CM53" s="215">
        <v>0.03184428709454226</v>
      </c>
      <c r="CN53" s="199">
        <v>0.5534621560251338</v>
      </c>
      <c r="CO53" s="177">
        <v>0.07327221898367225</v>
      </c>
      <c r="CP53" s="198">
        <v>5274495</v>
      </c>
      <c r="CQ53" s="199">
        <v>0.4580965571111547</v>
      </c>
      <c r="CR53" s="213">
        <v>0.07724000117546799</v>
      </c>
      <c r="CS53" s="214">
        <v>0.044704753725238154</v>
      </c>
      <c r="CT53" s="215">
        <v>0.032535247450229836</v>
      </c>
      <c r="CU53" s="199">
        <v>0.5419034428888453</v>
      </c>
      <c r="CV53" s="177">
        <v>0.07224672693783955</v>
      </c>
      <c r="CW53" s="198">
        <v>5205934</v>
      </c>
      <c r="CX53" s="199">
        <v>0.4660318398197134</v>
      </c>
      <c r="CY53" s="213">
        <v>0.07350746282991678</v>
      </c>
      <c r="CZ53" s="214">
        <v>0.043373965171283384</v>
      </c>
      <c r="DA53" s="215">
        <v>0.030133497658633396</v>
      </c>
      <c r="DB53" s="199">
        <v>0.5339681601802866</v>
      </c>
      <c r="DC53" s="177">
        <v>0.07011882978155312</v>
      </c>
      <c r="DD53" s="198">
        <v>5190421</v>
      </c>
      <c r="DE53" s="199">
        <v>0.4708820344245679</v>
      </c>
      <c r="DF53" s="213">
        <v>0.07539754482343533</v>
      </c>
      <c r="DG53" s="214">
        <v>0.04564716426663656</v>
      </c>
      <c r="DH53" s="215">
        <v>0.029750380556798763</v>
      </c>
      <c r="DI53" s="199">
        <v>0.5291179655754321</v>
      </c>
      <c r="DJ53" s="177">
        <v>0.0824129680424767</v>
      </c>
    </row>
    <row r="54" spans="1:114" ht="15" customHeight="1">
      <c r="A54" s="469" t="s">
        <v>333</v>
      </c>
      <c r="B54" s="470"/>
      <c r="C54" s="186">
        <v>893838</v>
      </c>
      <c r="D54" s="176">
        <v>0.28195825194274576</v>
      </c>
      <c r="E54" s="213">
        <v>0.10543073800845343</v>
      </c>
      <c r="F54" s="214">
        <v>0.003550979036469696</v>
      </c>
      <c r="G54" s="215">
        <v>0.10187975897198374</v>
      </c>
      <c r="H54" s="176">
        <v>0.7180417480572543</v>
      </c>
      <c r="I54" s="177">
        <v>0.26321660077105696</v>
      </c>
      <c r="J54" s="200">
        <v>881177</v>
      </c>
      <c r="K54" s="199">
        <v>0.31236743582730825</v>
      </c>
      <c r="L54" s="213">
        <v>0.1212185520048753</v>
      </c>
      <c r="M54" s="214">
        <v>0.012780633175854567</v>
      </c>
      <c r="N54" s="215">
        <v>0.10843791882902074</v>
      </c>
      <c r="O54" s="199">
        <v>0.6876325641726917</v>
      </c>
      <c r="P54" s="177">
        <v>0.28077332930841364</v>
      </c>
      <c r="Q54" s="198">
        <v>878846</v>
      </c>
      <c r="R54" s="199">
        <v>0.3225468398331448</v>
      </c>
      <c r="S54" s="213">
        <v>0.13219722226647218</v>
      </c>
      <c r="T54" s="214">
        <v>0.012205778941930668</v>
      </c>
      <c r="U54" s="215">
        <v>0.1199914433245415</v>
      </c>
      <c r="V54" s="199">
        <v>0.6774531601668552</v>
      </c>
      <c r="W54" s="177">
        <v>0.274455365331355</v>
      </c>
      <c r="X54" s="198">
        <v>875779</v>
      </c>
      <c r="Y54" s="199">
        <v>0.32017324005257036</v>
      </c>
      <c r="Z54" s="213">
        <v>0.13143841083195645</v>
      </c>
      <c r="AA54" s="214">
        <v>0.011030179988330389</v>
      </c>
      <c r="AB54" s="215">
        <v>0.12040823084362608</v>
      </c>
      <c r="AC54" s="199">
        <v>0.6798267599474297</v>
      </c>
      <c r="AD54" s="177">
        <v>0.27894936964690864</v>
      </c>
      <c r="AE54" s="198">
        <v>851870</v>
      </c>
      <c r="AF54" s="199">
        <v>0.3944592484768803</v>
      </c>
      <c r="AG54" s="213">
        <v>0.19117470975618345</v>
      </c>
      <c r="AH54" s="214">
        <v>0.07728057097914001</v>
      </c>
      <c r="AI54" s="215">
        <v>0.11389413877704345</v>
      </c>
      <c r="AJ54" s="199">
        <v>0.6055407515231197</v>
      </c>
      <c r="AK54" s="177">
        <v>0.20648220972683626</v>
      </c>
      <c r="AL54" s="198">
        <v>855598</v>
      </c>
      <c r="AM54" s="199">
        <v>0.40343362186447373</v>
      </c>
      <c r="AN54" s="213">
        <v>0.19176061655123083</v>
      </c>
      <c r="AO54" s="214">
        <v>0.07710981091587404</v>
      </c>
      <c r="AP54" s="215">
        <v>0.11465080563535679</v>
      </c>
      <c r="AQ54" s="199">
        <v>0.5965663781355263</v>
      </c>
      <c r="AR54" s="177">
        <v>0.20869380246330638</v>
      </c>
      <c r="AS54" s="198">
        <v>851307</v>
      </c>
      <c r="AT54" s="199">
        <v>0.40064042701399144</v>
      </c>
      <c r="AU54" s="213">
        <v>0.1904295395198207</v>
      </c>
      <c r="AV54" s="214">
        <v>0.07691702288363657</v>
      </c>
      <c r="AW54" s="215">
        <v>0.11351251663618413</v>
      </c>
      <c r="AX54" s="199">
        <v>0.5993595729860086</v>
      </c>
      <c r="AY54" s="177">
        <v>0.2095695207486841</v>
      </c>
      <c r="AZ54" s="198">
        <v>900581</v>
      </c>
      <c r="BA54" s="199">
        <v>0.3864694014197501</v>
      </c>
      <c r="BB54" s="213">
        <v>0.18697707368909627</v>
      </c>
      <c r="BC54" s="214">
        <v>0.0799139666504179</v>
      </c>
      <c r="BD54" s="215">
        <v>0.10706310703867837</v>
      </c>
      <c r="BE54" s="199">
        <v>0.6135305985802499</v>
      </c>
      <c r="BF54" s="177">
        <v>0.19519732261728817</v>
      </c>
      <c r="BG54" s="198">
        <v>902304</v>
      </c>
      <c r="BH54" s="199">
        <v>0.38691837784161437</v>
      </c>
      <c r="BI54" s="213">
        <v>0.18829241585984324</v>
      </c>
      <c r="BJ54" s="214">
        <v>0.07741515054793063</v>
      </c>
      <c r="BK54" s="215">
        <v>0.11087726531191261</v>
      </c>
      <c r="BL54" s="199">
        <v>0.6130816221583857</v>
      </c>
      <c r="BM54" s="177">
        <v>0.19232431641664008</v>
      </c>
      <c r="BN54" s="198">
        <v>910511</v>
      </c>
      <c r="BO54" s="199">
        <v>0.3854857327368917</v>
      </c>
      <c r="BP54" s="213">
        <v>0.18794830595127351</v>
      </c>
      <c r="BQ54" s="214">
        <v>0.07852843073834363</v>
      </c>
      <c r="BR54" s="215">
        <v>0.10941987521292988</v>
      </c>
      <c r="BS54" s="199">
        <v>0.6145142672631083</v>
      </c>
      <c r="BT54" s="177">
        <v>0.19076320879154673</v>
      </c>
      <c r="BU54" s="198">
        <v>899189</v>
      </c>
      <c r="BV54" s="199">
        <v>0.4596675448654287</v>
      </c>
      <c r="BW54" s="213">
        <v>0.2509972875557864</v>
      </c>
      <c r="BX54" s="214">
        <v>0.1392243454935503</v>
      </c>
      <c r="BY54" s="215">
        <v>0.11177294206223608</v>
      </c>
      <c r="BZ54" s="199">
        <v>0.5403324551345713</v>
      </c>
      <c r="CA54" s="177">
        <v>0.12928761361626978</v>
      </c>
      <c r="CB54" s="198">
        <v>884047</v>
      </c>
      <c r="CC54" s="199">
        <v>0.4705066585826319</v>
      </c>
      <c r="CD54" s="213">
        <v>0.2533168485385958</v>
      </c>
      <c r="CE54" s="214">
        <v>0.14534295122318158</v>
      </c>
      <c r="CF54" s="215">
        <v>0.10797389731541422</v>
      </c>
      <c r="CG54" s="199">
        <v>0.5294933414173681</v>
      </c>
      <c r="CH54" s="177">
        <v>0.11847447024875374</v>
      </c>
      <c r="CI54" s="198">
        <v>891193</v>
      </c>
      <c r="CJ54" s="199">
        <v>0.4706444058694357</v>
      </c>
      <c r="CK54" s="213">
        <v>0.2622002192566593</v>
      </c>
      <c r="CL54" s="214">
        <v>0.08084668528590327</v>
      </c>
      <c r="CM54" s="215">
        <v>0.18135353397075604</v>
      </c>
      <c r="CN54" s="199">
        <v>0.5293555941305643</v>
      </c>
      <c r="CO54" s="177">
        <v>0.1346217934835664</v>
      </c>
      <c r="CP54" s="198">
        <v>897851</v>
      </c>
      <c r="CQ54" s="199">
        <v>0.5079874054826469</v>
      </c>
      <c r="CR54" s="213">
        <v>0.28688167635832673</v>
      </c>
      <c r="CS54" s="214">
        <v>0.10407183374524281</v>
      </c>
      <c r="CT54" s="215">
        <v>0.18280984261308392</v>
      </c>
      <c r="CU54" s="199">
        <v>0.49201259451735313</v>
      </c>
      <c r="CV54" s="177">
        <v>0.10414979768358001</v>
      </c>
      <c r="CW54" s="198">
        <v>874517</v>
      </c>
      <c r="CX54" s="199">
        <v>0.524392321704438</v>
      </c>
      <c r="CY54" s="213">
        <v>0.294570602972841</v>
      </c>
      <c r="CZ54" s="214">
        <v>0.10739528219577206</v>
      </c>
      <c r="DA54" s="215">
        <v>0.18717532077706894</v>
      </c>
      <c r="DB54" s="199">
        <v>0.47560767829556205</v>
      </c>
      <c r="DC54" s="177">
        <v>0.08025801671093873</v>
      </c>
      <c r="DD54" s="198">
        <v>876140</v>
      </c>
      <c r="DE54" s="199">
        <v>0.5285479489579291</v>
      </c>
      <c r="DF54" s="213">
        <v>0.300679115209898</v>
      </c>
      <c r="DG54" s="214">
        <v>0.11500673408359395</v>
      </c>
      <c r="DH54" s="215">
        <v>0.18567238112630402</v>
      </c>
      <c r="DI54" s="199">
        <v>0.4714520510420709</v>
      </c>
      <c r="DJ54" s="177">
        <v>0.08108749743191727</v>
      </c>
    </row>
    <row r="55" spans="1:114" ht="15" customHeight="1">
      <c r="A55" s="469" t="s">
        <v>334</v>
      </c>
      <c r="B55" s="470"/>
      <c r="C55" s="186">
        <v>2480116</v>
      </c>
      <c r="D55" s="176">
        <v>0.36864485370845557</v>
      </c>
      <c r="E55" s="213">
        <v>0.11193911897669302</v>
      </c>
      <c r="F55" s="214">
        <v>0.047032477513148575</v>
      </c>
      <c r="G55" s="215">
        <v>0.06490664146354445</v>
      </c>
      <c r="H55" s="176">
        <v>0.6313551462915444</v>
      </c>
      <c r="I55" s="177">
        <v>0.24708118491231862</v>
      </c>
      <c r="J55" s="200">
        <v>2464468</v>
      </c>
      <c r="K55" s="199">
        <v>0.5146615821345621</v>
      </c>
      <c r="L55" s="213">
        <v>0.14556529035881172</v>
      </c>
      <c r="M55" s="214">
        <v>0.024343590584255913</v>
      </c>
      <c r="N55" s="215">
        <v>0.12122169977455581</v>
      </c>
      <c r="O55" s="199">
        <v>0.48533841786543785</v>
      </c>
      <c r="P55" s="177">
        <v>0.19621192078777244</v>
      </c>
      <c r="Q55" s="198">
        <v>2446223</v>
      </c>
      <c r="R55" s="199">
        <v>0.5359176166686357</v>
      </c>
      <c r="S55" s="213">
        <v>0.14687786027684313</v>
      </c>
      <c r="T55" s="214">
        <v>0.02475408006547236</v>
      </c>
      <c r="U55" s="215">
        <v>0.12212378021137076</v>
      </c>
      <c r="V55" s="199">
        <v>0.4640823833313643</v>
      </c>
      <c r="W55" s="177">
        <v>0.18791541081904634</v>
      </c>
      <c r="X55" s="198">
        <v>2448973</v>
      </c>
      <c r="Y55" s="199">
        <v>0.5631152323851671</v>
      </c>
      <c r="Z55" s="213">
        <v>0.16799899386395847</v>
      </c>
      <c r="AA55" s="214">
        <v>0.04651500853623131</v>
      </c>
      <c r="AB55" s="215">
        <v>0.12148398532772717</v>
      </c>
      <c r="AC55" s="199">
        <v>0.43688476761483286</v>
      </c>
      <c r="AD55" s="177">
        <v>0.17193615446148242</v>
      </c>
      <c r="AE55" s="198">
        <v>2460202</v>
      </c>
      <c r="AF55" s="199">
        <v>0.5557962313663675</v>
      </c>
      <c r="AG55" s="213">
        <v>0.1865932147035081</v>
      </c>
      <c r="AH55" s="214">
        <v>0.07094823920962588</v>
      </c>
      <c r="AI55" s="215">
        <v>0.11564497549388221</v>
      </c>
      <c r="AJ55" s="199">
        <v>0.44420376863363253</v>
      </c>
      <c r="AK55" s="177">
        <v>0.1311892275512336</v>
      </c>
      <c r="AL55" s="198">
        <v>2441389</v>
      </c>
      <c r="AM55" s="199">
        <v>0.5524682875199323</v>
      </c>
      <c r="AN55" s="213">
        <v>0.18240026476731075</v>
      </c>
      <c r="AO55" s="214">
        <v>0.06691477679304692</v>
      </c>
      <c r="AP55" s="215">
        <v>0.11548548797426383</v>
      </c>
      <c r="AQ55" s="199">
        <v>0.44753171248006773</v>
      </c>
      <c r="AR55" s="177">
        <v>0.15376779366172288</v>
      </c>
      <c r="AS55" s="198">
        <v>2415301</v>
      </c>
      <c r="AT55" s="199">
        <v>0.541936595066205</v>
      </c>
      <c r="AU55" s="213">
        <v>0.18518975481730848</v>
      </c>
      <c r="AV55" s="214">
        <v>0.07313664011235038</v>
      </c>
      <c r="AW55" s="215">
        <v>0.1120531147049581</v>
      </c>
      <c r="AX55" s="199">
        <v>0.45806340493379505</v>
      </c>
      <c r="AY55" s="177">
        <v>0.14522744784190458</v>
      </c>
      <c r="AZ55" s="198">
        <v>2407585</v>
      </c>
      <c r="BA55" s="199">
        <v>0.5591665507136819</v>
      </c>
      <c r="BB55" s="213">
        <v>0.20932137390787864</v>
      </c>
      <c r="BC55" s="214">
        <v>0.09709522197554811</v>
      </c>
      <c r="BD55" s="215">
        <v>0.11222615193233053</v>
      </c>
      <c r="BE55" s="199">
        <v>0.44083344928631807</v>
      </c>
      <c r="BF55" s="177">
        <v>0.13127594664362838</v>
      </c>
      <c r="BG55" s="198">
        <v>2430784</v>
      </c>
      <c r="BH55" s="199">
        <v>0.5819023821121087</v>
      </c>
      <c r="BI55" s="213">
        <v>0.21956578618256498</v>
      </c>
      <c r="BJ55" s="214">
        <v>0.09619694715778943</v>
      </c>
      <c r="BK55" s="215">
        <v>0.12336883902477555</v>
      </c>
      <c r="BL55" s="199">
        <v>0.41809761788789135</v>
      </c>
      <c r="BM55" s="177">
        <v>0.11901880216424002</v>
      </c>
      <c r="BN55" s="198">
        <v>2424877</v>
      </c>
      <c r="BO55" s="199">
        <v>0.6187814887105614</v>
      </c>
      <c r="BP55" s="213">
        <v>0.22727750727150284</v>
      </c>
      <c r="BQ55" s="214">
        <v>0.10254581984983156</v>
      </c>
      <c r="BR55" s="215">
        <v>0.12473168742167129</v>
      </c>
      <c r="BS55" s="199">
        <v>0.3812185112894386</v>
      </c>
      <c r="BT55" s="177">
        <v>0.11269643779870071</v>
      </c>
      <c r="BU55" s="198">
        <v>2399625</v>
      </c>
      <c r="BV55" s="199">
        <v>0.6231536177527739</v>
      </c>
      <c r="BW55" s="213">
        <v>0.1953342709798406</v>
      </c>
      <c r="BX55" s="214">
        <v>0.10199093608376308</v>
      </c>
      <c r="BY55" s="215">
        <v>0.09334333489607752</v>
      </c>
      <c r="BZ55" s="199">
        <v>0.3768463822472261</v>
      </c>
      <c r="CA55" s="177">
        <v>0.1137123508881596</v>
      </c>
      <c r="CB55" s="198">
        <v>2369605</v>
      </c>
      <c r="CC55" s="199">
        <v>0.6292403164240453</v>
      </c>
      <c r="CD55" s="213">
        <v>0.19509665112961866</v>
      </c>
      <c r="CE55" s="214">
        <v>0.10175113573781285</v>
      </c>
      <c r="CF55" s="215">
        <v>0.09334551539180581</v>
      </c>
      <c r="CG55" s="199">
        <v>0.3707596835759547</v>
      </c>
      <c r="CH55" s="177">
        <v>0.11245334137968142</v>
      </c>
      <c r="CI55" s="198">
        <v>2352600</v>
      </c>
      <c r="CJ55" s="199">
        <v>0.6281573578168834</v>
      </c>
      <c r="CK55" s="213">
        <v>0.18995239309699907</v>
      </c>
      <c r="CL55" s="214">
        <v>0.09755759585139845</v>
      </c>
      <c r="CM55" s="215">
        <v>0.09239479724560061</v>
      </c>
      <c r="CN55" s="199">
        <v>0.3718426421831166</v>
      </c>
      <c r="CO55" s="177">
        <v>0.11817393522060698</v>
      </c>
      <c r="CP55" s="198">
        <v>2296725</v>
      </c>
      <c r="CQ55" s="199">
        <v>0.6114336718588425</v>
      </c>
      <c r="CR55" s="213">
        <v>0.17324320499842166</v>
      </c>
      <c r="CS55" s="214">
        <v>0.06713951387301484</v>
      </c>
      <c r="CT55" s="215">
        <v>0.10610369112540682</v>
      </c>
      <c r="CU55" s="199">
        <v>0.38856632814115755</v>
      </c>
      <c r="CV55" s="177">
        <v>0.1307479127888624</v>
      </c>
      <c r="CW55" s="198">
        <v>2298309</v>
      </c>
      <c r="CX55" s="199">
        <v>0.6234953611546576</v>
      </c>
      <c r="CY55" s="213">
        <v>0.16492212317838897</v>
      </c>
      <c r="CZ55" s="214">
        <v>0.07155521733587607</v>
      </c>
      <c r="DA55" s="215">
        <v>0.0933669058425129</v>
      </c>
      <c r="DB55" s="199">
        <v>0.37650463884534235</v>
      </c>
      <c r="DC55" s="177">
        <v>0.10885699007400658</v>
      </c>
      <c r="DD55" s="198">
        <v>2287370</v>
      </c>
      <c r="DE55" s="199">
        <v>0.6235720499962839</v>
      </c>
      <c r="DF55" s="213">
        <v>0.16137135662354582</v>
      </c>
      <c r="DG55" s="214">
        <v>0.07380397574506967</v>
      </c>
      <c r="DH55" s="215">
        <v>0.08756738087847615</v>
      </c>
      <c r="DI55" s="199">
        <v>0.3764279500037161</v>
      </c>
      <c r="DJ55" s="177">
        <v>0.10522914963473334</v>
      </c>
    </row>
    <row r="56" spans="1:114" ht="15" customHeight="1">
      <c r="A56" s="469" t="s">
        <v>335</v>
      </c>
      <c r="B56" s="470"/>
      <c r="C56" s="186">
        <v>643994</v>
      </c>
      <c r="D56" s="176">
        <v>0.17721438398494396</v>
      </c>
      <c r="E56" s="213">
        <v>0.012580862554620074</v>
      </c>
      <c r="F56" s="214">
        <v>0.009083935564617061</v>
      </c>
      <c r="G56" s="215">
        <v>0.0034969269900030123</v>
      </c>
      <c r="H56" s="176">
        <v>0.8227856160150561</v>
      </c>
      <c r="I56" s="177">
        <v>0.1157495256166983</v>
      </c>
      <c r="J56" s="200">
        <v>410339</v>
      </c>
      <c r="K56" s="199">
        <v>0.35415839098891405</v>
      </c>
      <c r="L56" s="213">
        <v>0.07419962518795435</v>
      </c>
      <c r="M56" s="214">
        <v>0.039640394893003104</v>
      </c>
      <c r="N56" s="215">
        <v>0.03455923029495125</v>
      </c>
      <c r="O56" s="199">
        <v>0.6458416090110859</v>
      </c>
      <c r="P56" s="177">
        <v>0.22429016008714744</v>
      </c>
      <c r="Q56" s="198">
        <v>405802</v>
      </c>
      <c r="R56" s="199">
        <v>0.35695486961621675</v>
      </c>
      <c r="S56" s="213">
        <v>0.06926530672594024</v>
      </c>
      <c r="T56" s="214">
        <v>0.042005707216820024</v>
      </c>
      <c r="U56" s="215">
        <v>0.02725959950912021</v>
      </c>
      <c r="V56" s="199">
        <v>0.6430451303837832</v>
      </c>
      <c r="W56" s="177">
        <v>0.2280890680676783</v>
      </c>
      <c r="X56" s="198">
        <v>408471</v>
      </c>
      <c r="Y56" s="199">
        <v>0.3546273786878383</v>
      </c>
      <c r="Z56" s="213">
        <v>0.08114896773577561</v>
      </c>
      <c r="AA56" s="214">
        <v>0.047707181170756306</v>
      </c>
      <c r="AB56" s="215">
        <v>0.0334417865650193</v>
      </c>
      <c r="AC56" s="199">
        <v>0.6453726213121618</v>
      </c>
      <c r="AD56" s="177">
        <v>0.21941092513299598</v>
      </c>
      <c r="AE56" s="198">
        <v>406218</v>
      </c>
      <c r="AF56" s="199">
        <v>0.3684327134691225</v>
      </c>
      <c r="AG56" s="213">
        <v>0.09291562658474022</v>
      </c>
      <c r="AH56" s="214">
        <v>0.05571638873708206</v>
      </c>
      <c r="AI56" s="215">
        <v>0.037199237847658155</v>
      </c>
      <c r="AJ56" s="199">
        <v>0.6315672865308775</v>
      </c>
      <c r="AK56" s="177">
        <v>0.22075585030697803</v>
      </c>
      <c r="AL56" s="198">
        <v>419242</v>
      </c>
      <c r="AM56" s="199">
        <v>0.41859832745764974</v>
      </c>
      <c r="AN56" s="213">
        <v>0.1319476579159531</v>
      </c>
      <c r="AO56" s="214">
        <v>0.0644186412620873</v>
      </c>
      <c r="AP56" s="215">
        <v>0.06752901665386579</v>
      </c>
      <c r="AQ56" s="199">
        <v>0.5814016725423503</v>
      </c>
      <c r="AR56" s="177">
        <v>0.2146588366623573</v>
      </c>
      <c r="AS56" s="198">
        <v>418942</v>
      </c>
      <c r="AT56" s="199">
        <v>0.4213065293047725</v>
      </c>
      <c r="AU56" s="213">
        <v>0.1363171990394852</v>
      </c>
      <c r="AV56" s="214">
        <v>0.06550787459839309</v>
      </c>
      <c r="AW56" s="215">
        <v>0.07080932444109209</v>
      </c>
      <c r="AX56" s="199">
        <v>0.5786934706952275</v>
      </c>
      <c r="AY56" s="177">
        <v>0.21025822190183843</v>
      </c>
      <c r="AZ56" s="198">
        <v>416688</v>
      </c>
      <c r="BA56" s="199">
        <v>0.3782518335061245</v>
      </c>
      <c r="BB56" s="213">
        <v>0.10603857082517375</v>
      </c>
      <c r="BC56" s="214">
        <v>0.06901806627500671</v>
      </c>
      <c r="BD56" s="215">
        <v>0.03702050455016703</v>
      </c>
      <c r="BE56" s="199">
        <v>0.6217481664938755</v>
      </c>
      <c r="BF56" s="177">
        <v>0.21118918711361978</v>
      </c>
      <c r="BG56" s="198">
        <v>404512</v>
      </c>
      <c r="BH56" s="199">
        <v>0.3876572264852464</v>
      </c>
      <c r="BI56" s="213">
        <v>0.10676568309469188</v>
      </c>
      <c r="BJ56" s="214">
        <v>0.07250959180444586</v>
      </c>
      <c r="BK56" s="215">
        <v>0.034256091290246024</v>
      </c>
      <c r="BL56" s="199">
        <v>0.6123427735147535</v>
      </c>
      <c r="BM56" s="177">
        <v>0.17278844632544893</v>
      </c>
      <c r="BN56" s="198">
        <v>395886</v>
      </c>
      <c r="BO56" s="199">
        <v>0.41435413225019324</v>
      </c>
      <c r="BP56" s="213">
        <v>0.12446512379826516</v>
      </c>
      <c r="BQ56" s="214">
        <v>0.08184174231975871</v>
      </c>
      <c r="BR56" s="215">
        <v>0.04262338147850644</v>
      </c>
      <c r="BS56" s="199">
        <v>0.5856458677498068</v>
      </c>
      <c r="BT56" s="177">
        <v>0.16654541964100777</v>
      </c>
      <c r="BU56" s="198">
        <v>401726</v>
      </c>
      <c r="BV56" s="199">
        <v>0.3761120763903755</v>
      </c>
      <c r="BW56" s="213">
        <v>0.11071725504448306</v>
      </c>
      <c r="BX56" s="214">
        <v>0.06991581326575826</v>
      </c>
      <c r="BY56" s="215">
        <v>0.0408014417787248</v>
      </c>
      <c r="BZ56" s="199">
        <v>0.6238879236096244</v>
      </c>
      <c r="CA56" s="177">
        <v>0.14790927149350552</v>
      </c>
      <c r="CB56" s="198">
        <v>407117</v>
      </c>
      <c r="CC56" s="199">
        <v>0.37873142118850356</v>
      </c>
      <c r="CD56" s="213">
        <v>0.10343218288600083</v>
      </c>
      <c r="CE56" s="214">
        <v>0.07820110680713406</v>
      </c>
      <c r="CF56" s="215">
        <v>0.025231076078866762</v>
      </c>
      <c r="CG56" s="199">
        <v>0.6212685788114964</v>
      </c>
      <c r="CH56" s="177">
        <v>0.13907549918082518</v>
      </c>
      <c r="CI56" s="198">
        <v>409847</v>
      </c>
      <c r="CJ56" s="199">
        <v>0.38403111404987716</v>
      </c>
      <c r="CK56" s="213">
        <v>0.10269929998267646</v>
      </c>
      <c r="CL56" s="214">
        <v>0.07826579186867294</v>
      </c>
      <c r="CM56" s="215">
        <v>0.024433508114003518</v>
      </c>
      <c r="CN56" s="199">
        <v>0.6159688859501229</v>
      </c>
      <c r="CO56" s="177">
        <v>0.14212620807276863</v>
      </c>
      <c r="CP56" s="198">
        <v>409536</v>
      </c>
      <c r="CQ56" s="199">
        <v>0.36339174089701515</v>
      </c>
      <c r="CR56" s="213">
        <v>0.08070352789498358</v>
      </c>
      <c r="CS56" s="214">
        <v>0.05106510782934834</v>
      </c>
      <c r="CT56" s="215">
        <v>0.029638420065635256</v>
      </c>
      <c r="CU56" s="199">
        <v>0.6366082591029849</v>
      </c>
      <c r="CV56" s="177">
        <v>0.1407031372089389</v>
      </c>
      <c r="CW56" s="198">
        <v>414903</v>
      </c>
      <c r="CX56" s="199">
        <v>0.3648708252290294</v>
      </c>
      <c r="CY56" s="213">
        <v>0.07609248426740708</v>
      </c>
      <c r="CZ56" s="214">
        <v>0.05039250137984059</v>
      </c>
      <c r="DA56" s="215">
        <v>0.025699982887566492</v>
      </c>
      <c r="DB56" s="199">
        <v>0.6351291747709706</v>
      </c>
      <c r="DC56" s="177">
        <v>0.1359450281150052</v>
      </c>
      <c r="DD56" s="198">
        <v>414412</v>
      </c>
      <c r="DE56" s="199">
        <v>0.360911363570553</v>
      </c>
      <c r="DF56" s="213">
        <v>0.07157369960329334</v>
      </c>
      <c r="DG56" s="214">
        <v>0.04641274866557918</v>
      </c>
      <c r="DH56" s="215">
        <v>0.025160950937714158</v>
      </c>
      <c r="DI56" s="199">
        <v>0.639088636429447</v>
      </c>
      <c r="DJ56" s="177">
        <v>0.1376649324826501</v>
      </c>
    </row>
    <row r="57" spans="1:114" ht="15" customHeight="1">
      <c r="A57" s="469" t="s">
        <v>336</v>
      </c>
      <c r="B57" s="470"/>
      <c r="C57" s="186">
        <v>7707919</v>
      </c>
      <c r="D57" s="176">
        <v>0.06859451948054981</v>
      </c>
      <c r="E57" s="213">
        <v>0.014691903223165681</v>
      </c>
      <c r="F57" s="214">
        <v>0.008060022426286523</v>
      </c>
      <c r="G57" s="215">
        <v>0.006631880796879158</v>
      </c>
      <c r="H57" s="176">
        <v>0.9314054805194502</v>
      </c>
      <c r="I57" s="177">
        <v>0.07113411544672434</v>
      </c>
      <c r="J57" s="200">
        <v>5416587</v>
      </c>
      <c r="K57" s="199">
        <v>0.12905285191579124</v>
      </c>
      <c r="L57" s="213">
        <v>0.03737058040422871</v>
      </c>
      <c r="M57" s="214">
        <v>0.0050539204853536</v>
      </c>
      <c r="N57" s="215">
        <v>0.03231665991887511</v>
      </c>
      <c r="O57" s="199">
        <v>0.8709471480842088</v>
      </c>
      <c r="P57" s="177">
        <v>0.07606247254959626</v>
      </c>
      <c r="Q57" s="198">
        <v>5169194</v>
      </c>
      <c r="R57" s="199">
        <v>0.13341770496522282</v>
      </c>
      <c r="S57" s="213">
        <v>0.03928562170427343</v>
      </c>
      <c r="T57" s="214">
        <v>0.00520371260974148</v>
      </c>
      <c r="U57" s="215">
        <v>0.03408190909453195</v>
      </c>
      <c r="V57" s="199">
        <v>0.8665822950347772</v>
      </c>
      <c r="W57" s="177">
        <v>0.0680955290128403</v>
      </c>
      <c r="X57" s="198">
        <v>4991025</v>
      </c>
      <c r="Y57" s="199">
        <v>0.13919986375544102</v>
      </c>
      <c r="Z57" s="213">
        <v>0.04100500398214796</v>
      </c>
      <c r="AA57" s="214">
        <v>0.0055435506734588585</v>
      </c>
      <c r="AB57" s="215">
        <v>0.0354614533086891</v>
      </c>
      <c r="AC57" s="199">
        <v>0.860800136244559</v>
      </c>
      <c r="AD57" s="177">
        <v>0.07243321762563802</v>
      </c>
      <c r="AE57" s="198">
        <v>4874866</v>
      </c>
      <c r="AF57" s="199">
        <v>0.15858220513138208</v>
      </c>
      <c r="AG57" s="213">
        <v>0.041551501107927886</v>
      </c>
      <c r="AH57" s="214">
        <v>0.004803414083587118</v>
      </c>
      <c r="AI57" s="215">
        <v>0.03674808702434077</v>
      </c>
      <c r="AJ57" s="199">
        <v>0.8414177948686179</v>
      </c>
      <c r="AK57" s="177">
        <v>0.06013231953452669</v>
      </c>
      <c r="AL57" s="198">
        <v>4933334</v>
      </c>
      <c r="AM57" s="199">
        <v>0.1862432180752408</v>
      </c>
      <c r="AN57" s="213">
        <v>0.04115148092547555</v>
      </c>
      <c r="AO57" s="214">
        <v>0.0048079047556885465</v>
      </c>
      <c r="AP57" s="215">
        <v>0.036343576169787006</v>
      </c>
      <c r="AQ57" s="199">
        <v>0.8137567819247592</v>
      </c>
      <c r="AR57" s="177">
        <v>0.0600370864814748</v>
      </c>
      <c r="AS57" s="198">
        <v>4827901</v>
      </c>
      <c r="AT57" s="199">
        <v>0.19023028848354595</v>
      </c>
      <c r="AU57" s="213">
        <v>0.042103804531203104</v>
      </c>
      <c r="AV57" s="214">
        <v>0.004885559998019843</v>
      </c>
      <c r="AW57" s="215">
        <v>0.03721824453318326</v>
      </c>
      <c r="AX57" s="199">
        <v>0.809769711516454</v>
      </c>
      <c r="AY57" s="177">
        <v>0.06921144406233683</v>
      </c>
      <c r="AZ57" s="198">
        <v>4329566</v>
      </c>
      <c r="BA57" s="199">
        <v>0.15652792912730745</v>
      </c>
      <c r="BB57" s="213">
        <v>0.04436079736398521</v>
      </c>
      <c r="BC57" s="214">
        <v>0.006026008149546629</v>
      </c>
      <c r="BD57" s="215">
        <v>0.038334789214438586</v>
      </c>
      <c r="BE57" s="199">
        <v>0.8434720708726926</v>
      </c>
      <c r="BF57" s="177">
        <v>0.05727779643502374</v>
      </c>
      <c r="BG57" s="198">
        <v>4129579</v>
      </c>
      <c r="BH57" s="199">
        <v>0.16796070495321677</v>
      </c>
      <c r="BI57" s="213">
        <v>0.07784473913684664</v>
      </c>
      <c r="BJ57" s="214">
        <v>0.0065130125855444344</v>
      </c>
      <c r="BK57" s="215">
        <v>0.0713317265513022</v>
      </c>
      <c r="BL57" s="199">
        <v>0.8320392950467832</v>
      </c>
      <c r="BM57" s="177">
        <v>0.05927698683086097</v>
      </c>
      <c r="BN57" s="198">
        <v>4276091</v>
      </c>
      <c r="BO57" s="199">
        <v>0.183440436604366</v>
      </c>
      <c r="BP57" s="213">
        <v>0.07905818655402796</v>
      </c>
      <c r="BQ57" s="214">
        <v>0.0062671725180778425</v>
      </c>
      <c r="BR57" s="215">
        <v>0.07279101403595012</v>
      </c>
      <c r="BS57" s="199">
        <v>0.816559563395634</v>
      </c>
      <c r="BT57" s="177">
        <v>0.04516671885607673</v>
      </c>
      <c r="BU57" s="198">
        <v>3873032</v>
      </c>
      <c r="BV57" s="199">
        <v>0.14205640438808664</v>
      </c>
      <c r="BW57" s="213">
        <v>0.06409887653910425</v>
      </c>
      <c r="BX57" s="214">
        <v>0.03087968289443516</v>
      </c>
      <c r="BY57" s="215">
        <v>0.03321919364466908</v>
      </c>
      <c r="BZ57" s="199">
        <v>0.8579435956119134</v>
      </c>
      <c r="CA57" s="177">
        <v>0.06887730336335976</v>
      </c>
      <c r="CB57" s="198">
        <v>4015474</v>
      </c>
      <c r="CC57" s="199">
        <v>0.13517731655092274</v>
      </c>
      <c r="CD57" s="213">
        <v>0.040770778244361684</v>
      </c>
      <c r="CE57" s="214">
        <v>0.01419359208900369</v>
      </c>
      <c r="CF57" s="215">
        <v>0.026577186155357996</v>
      </c>
      <c r="CG57" s="199">
        <v>0.8648226834490773</v>
      </c>
      <c r="CH57" s="177">
        <v>0.049203406621484785</v>
      </c>
      <c r="CI57" s="198">
        <v>4184045</v>
      </c>
      <c r="CJ57" s="199">
        <v>0.12813891819997156</v>
      </c>
      <c r="CK57" s="213">
        <v>0.039171901831839766</v>
      </c>
      <c r="CL57" s="214">
        <v>0.013729058841384353</v>
      </c>
      <c r="CM57" s="215">
        <v>0.02544284299045541</v>
      </c>
      <c r="CN57" s="199">
        <v>0.8718610818000284</v>
      </c>
      <c r="CO57" s="177">
        <v>0.04449760937083612</v>
      </c>
      <c r="CP57" s="198">
        <v>4335821</v>
      </c>
      <c r="CQ57" s="199">
        <v>0.1251836734034915</v>
      </c>
      <c r="CR57" s="213">
        <v>0.03948479422928207</v>
      </c>
      <c r="CS57" s="214">
        <v>0.013622794852462775</v>
      </c>
      <c r="CT57" s="215">
        <v>0.02586199937681929</v>
      </c>
      <c r="CU57" s="199">
        <v>0.8748163265965085</v>
      </c>
      <c r="CV57" s="177">
        <v>0.05740296935689919</v>
      </c>
      <c r="CW57" s="198">
        <v>4361361</v>
      </c>
      <c r="CX57" s="199">
        <v>0.12178010488010509</v>
      </c>
      <c r="CY57" s="213">
        <v>0.03431933288714234</v>
      </c>
      <c r="CZ57" s="214">
        <v>0.008503079657932466</v>
      </c>
      <c r="DA57" s="215">
        <v>0.025816253229209874</v>
      </c>
      <c r="DB57" s="199">
        <v>0.878219895119895</v>
      </c>
      <c r="DC57" s="177">
        <v>0.04735402549800395</v>
      </c>
      <c r="DD57" s="198">
        <v>4472402</v>
      </c>
      <c r="DE57" s="199">
        <v>0.12151166196598606</v>
      </c>
      <c r="DF57" s="213">
        <v>0.03917693445267219</v>
      </c>
      <c r="DG57" s="214">
        <v>0.01157990717292408</v>
      </c>
      <c r="DH57" s="215">
        <v>0.02759702727974811</v>
      </c>
      <c r="DI57" s="199">
        <v>0.8784883380340139</v>
      </c>
      <c r="DJ57" s="177">
        <v>0.060062355754245705</v>
      </c>
    </row>
    <row r="58" spans="1:114" ht="15">
      <c r="A58" s="469" t="s">
        <v>337</v>
      </c>
      <c r="B58" s="470"/>
      <c r="C58" s="186">
        <v>5579878</v>
      </c>
      <c r="D58" s="176">
        <v>0.38633676220161084</v>
      </c>
      <c r="E58" s="213">
        <v>0.15657582477609724</v>
      </c>
      <c r="F58" s="214">
        <v>0.04616606312897881</v>
      </c>
      <c r="G58" s="215">
        <v>0.11040976164711845</v>
      </c>
      <c r="H58" s="176">
        <v>0.6136632377983892</v>
      </c>
      <c r="I58" s="177">
        <v>0.20040617375505343</v>
      </c>
      <c r="J58" s="200">
        <v>5463020</v>
      </c>
      <c r="K58" s="199">
        <v>0.4542223898136928</v>
      </c>
      <c r="L58" s="213">
        <v>0.11342682252673429</v>
      </c>
      <c r="M58" s="214">
        <v>0.021376271732484964</v>
      </c>
      <c r="N58" s="215">
        <v>0.09205055079424933</v>
      </c>
      <c r="O58" s="199">
        <v>0.5457776101863072</v>
      </c>
      <c r="P58" s="177">
        <v>0.18257575480228885</v>
      </c>
      <c r="Q58" s="198">
        <v>5386307</v>
      </c>
      <c r="R58" s="199">
        <v>0.4442412955667028</v>
      </c>
      <c r="S58" s="213">
        <v>0.0974547124773987</v>
      </c>
      <c r="T58" s="214">
        <v>0.04007569564824285</v>
      </c>
      <c r="U58" s="215">
        <v>0.05737901682915586</v>
      </c>
      <c r="V58" s="199">
        <v>0.5557587044332972</v>
      </c>
      <c r="W58" s="177">
        <v>0.19707992878979977</v>
      </c>
      <c r="X58" s="198">
        <v>5365849</v>
      </c>
      <c r="Y58" s="199">
        <v>0.4447752816003581</v>
      </c>
      <c r="Z58" s="213">
        <v>0.10086176483907766</v>
      </c>
      <c r="AA58" s="214">
        <v>0.04518483468319738</v>
      </c>
      <c r="AB58" s="215">
        <v>0.05567693015588027</v>
      </c>
      <c r="AC58" s="199">
        <v>0.5552247183996419</v>
      </c>
      <c r="AD58" s="177">
        <v>0.1977282625731734</v>
      </c>
      <c r="AE58" s="198">
        <v>5352489</v>
      </c>
      <c r="AF58" s="199">
        <v>0.4821775439426405</v>
      </c>
      <c r="AG58" s="213">
        <v>0.10110361740117542</v>
      </c>
      <c r="AH58" s="214">
        <v>0.0432380150617778</v>
      </c>
      <c r="AI58" s="215">
        <v>0.057865602339397616</v>
      </c>
      <c r="AJ58" s="199">
        <v>0.5178224560573594</v>
      </c>
      <c r="AK58" s="177">
        <v>0.18344288049914723</v>
      </c>
      <c r="AL58" s="198">
        <v>5346561</v>
      </c>
      <c r="AM58" s="199">
        <v>0.48154524001503024</v>
      </c>
      <c r="AN58" s="213">
        <v>0.10823405923920068</v>
      </c>
      <c r="AO58" s="214">
        <v>0.045351395036921864</v>
      </c>
      <c r="AP58" s="215">
        <v>0.06288266420227881</v>
      </c>
      <c r="AQ58" s="199">
        <v>0.5184547599849698</v>
      </c>
      <c r="AR58" s="177">
        <v>0.17390430970487383</v>
      </c>
      <c r="AS58" s="198">
        <v>5321047</v>
      </c>
      <c r="AT58" s="199">
        <v>0.4828974448073847</v>
      </c>
      <c r="AU58" s="213">
        <v>0.10578294083852295</v>
      </c>
      <c r="AV58" s="214">
        <v>0.04457731720843661</v>
      </c>
      <c r="AW58" s="215">
        <v>0.06120562363008634</v>
      </c>
      <c r="AX58" s="199">
        <v>0.5171025551926153</v>
      </c>
      <c r="AY58" s="177">
        <v>0.1773519384436935</v>
      </c>
      <c r="AZ58" s="198">
        <v>5316414</v>
      </c>
      <c r="BA58" s="199">
        <v>0.5126489396800173</v>
      </c>
      <c r="BB58" s="213">
        <v>0.1334805754405131</v>
      </c>
      <c r="BC58" s="214">
        <v>0.07207527479989331</v>
      </c>
      <c r="BD58" s="215">
        <v>0.06140530064061979</v>
      </c>
      <c r="BE58" s="199">
        <v>0.48735106031998265</v>
      </c>
      <c r="BF58" s="177">
        <v>0.14721991176759372</v>
      </c>
      <c r="BG58" s="198">
        <v>4918576</v>
      </c>
      <c r="BH58" s="199">
        <v>0.5620224227499991</v>
      </c>
      <c r="BI58" s="213">
        <v>0.1512795573352938</v>
      </c>
      <c r="BJ58" s="214">
        <v>0.08035862412210364</v>
      </c>
      <c r="BK58" s="215">
        <v>0.07092093321319017</v>
      </c>
      <c r="BL58" s="199">
        <v>0.43797757725000086</v>
      </c>
      <c r="BM58" s="177">
        <v>0.15446686195354103</v>
      </c>
      <c r="BN58" s="198">
        <v>4638891</v>
      </c>
      <c r="BO58" s="199">
        <v>0.5359589177671991</v>
      </c>
      <c r="BP58" s="213">
        <v>0.16191801014509719</v>
      </c>
      <c r="BQ58" s="214">
        <v>0.08260336360565489</v>
      </c>
      <c r="BR58" s="215">
        <v>0.0793146465394423</v>
      </c>
      <c r="BS58" s="199">
        <v>0.46404108223280094</v>
      </c>
      <c r="BT58" s="177">
        <v>0.16145130377066416</v>
      </c>
      <c r="BU58" s="198">
        <v>4446826</v>
      </c>
      <c r="BV58" s="199">
        <v>0.5601395242359382</v>
      </c>
      <c r="BW58" s="213">
        <v>0.16387216410086655</v>
      </c>
      <c r="BX58" s="214">
        <v>0.09547506468658769</v>
      </c>
      <c r="BY58" s="215">
        <v>0.06839709941427886</v>
      </c>
      <c r="BZ58" s="199">
        <v>0.43986047576406184</v>
      </c>
      <c r="CA58" s="177">
        <v>0.16141220726873504</v>
      </c>
      <c r="CB58" s="198">
        <v>4403243</v>
      </c>
      <c r="CC58" s="199">
        <v>0.5634996751258107</v>
      </c>
      <c r="CD58" s="213">
        <v>0.16019056863316425</v>
      </c>
      <c r="CE58" s="214">
        <v>0.09824872258923707</v>
      </c>
      <c r="CF58" s="215">
        <v>0.06194184604392717</v>
      </c>
      <c r="CG58" s="199">
        <v>0.4365003248741893</v>
      </c>
      <c r="CH58" s="177">
        <v>0.1608362291156768</v>
      </c>
      <c r="CI58" s="198">
        <v>4450544</v>
      </c>
      <c r="CJ58" s="199">
        <v>0.5695301518196427</v>
      </c>
      <c r="CK58" s="213">
        <v>0.16254529783325364</v>
      </c>
      <c r="CL58" s="214">
        <v>0.10449868600332902</v>
      </c>
      <c r="CM58" s="215">
        <v>0.05804661182992461</v>
      </c>
      <c r="CN58" s="199">
        <v>0.4304698481803573</v>
      </c>
      <c r="CO58" s="177">
        <v>0.16010469731340707</v>
      </c>
      <c r="CP58" s="198">
        <v>4398386</v>
      </c>
      <c r="CQ58" s="199">
        <v>0.5838484844213309</v>
      </c>
      <c r="CR58" s="213">
        <v>0.1737491889070218</v>
      </c>
      <c r="CS58" s="214">
        <v>0.11200199345850956</v>
      </c>
      <c r="CT58" s="215">
        <v>0.06174719544851225</v>
      </c>
      <c r="CU58" s="199">
        <v>0.41615151557866914</v>
      </c>
      <c r="CV58" s="177">
        <v>0.15472993957328893</v>
      </c>
      <c r="CW58" s="198">
        <v>4079033</v>
      </c>
      <c r="CX58" s="199">
        <v>0.5641920523810423</v>
      </c>
      <c r="CY58" s="213">
        <v>0.14754036066881537</v>
      </c>
      <c r="CZ58" s="214">
        <v>0.0838031955122697</v>
      </c>
      <c r="DA58" s="215">
        <v>0.06373716515654568</v>
      </c>
      <c r="DB58" s="199">
        <v>0.4358079476189577</v>
      </c>
      <c r="DC58" s="177">
        <v>0.1658839239594286</v>
      </c>
      <c r="DD58" s="198">
        <v>3706238</v>
      </c>
      <c r="DE58" s="199">
        <v>0.6176637873768496</v>
      </c>
      <c r="DF58" s="213">
        <v>0.15612488998278037</v>
      </c>
      <c r="DG58" s="214">
        <v>0.09832315140042275</v>
      </c>
      <c r="DH58" s="215">
        <v>0.05780173858235763</v>
      </c>
      <c r="DI58" s="199">
        <v>0.38233621262315043</v>
      </c>
      <c r="DJ58" s="177">
        <v>0.12276410743184868</v>
      </c>
    </row>
    <row r="59" spans="1:114" ht="15" customHeight="1">
      <c r="A59" s="469" t="s">
        <v>338</v>
      </c>
      <c r="B59" s="470"/>
      <c r="C59" s="186">
        <v>1113465</v>
      </c>
      <c r="D59" s="176">
        <v>0.40990421791434845</v>
      </c>
      <c r="E59" s="213">
        <v>0.023193364856551397</v>
      </c>
      <c r="F59" s="214">
        <v>0.013080788349880778</v>
      </c>
      <c r="G59" s="215">
        <v>0.010112576506670619</v>
      </c>
      <c r="H59" s="176">
        <v>0.5900957820856516</v>
      </c>
      <c r="I59" s="177">
        <v>0.12645121310503699</v>
      </c>
      <c r="J59" s="200">
        <v>851072</v>
      </c>
      <c r="K59" s="199">
        <v>0.43445677921491954</v>
      </c>
      <c r="L59" s="213">
        <v>0.06742907768085427</v>
      </c>
      <c r="M59" s="214">
        <v>0.011415015415852008</v>
      </c>
      <c r="N59" s="215">
        <v>0.05601406226500225</v>
      </c>
      <c r="O59" s="199">
        <v>0.5655432207850805</v>
      </c>
      <c r="P59" s="177">
        <v>0.13106059181831856</v>
      </c>
      <c r="Q59" s="198">
        <v>856335</v>
      </c>
      <c r="R59" s="199">
        <v>0.42669516018847764</v>
      </c>
      <c r="S59" s="213">
        <v>0.07057868707923885</v>
      </c>
      <c r="T59" s="214">
        <v>0.013459685753822979</v>
      </c>
      <c r="U59" s="215">
        <v>0.05711900132541587</v>
      </c>
      <c r="V59" s="199">
        <v>0.5733048398115224</v>
      </c>
      <c r="W59" s="177">
        <v>0.12173623640280964</v>
      </c>
      <c r="X59" s="198">
        <v>881090</v>
      </c>
      <c r="Y59" s="199">
        <v>0.41795503297052516</v>
      </c>
      <c r="Z59" s="213">
        <v>0.07011202033844442</v>
      </c>
      <c r="AA59" s="214">
        <v>0.013603604626088141</v>
      </c>
      <c r="AB59" s="215">
        <v>0.056508415712356284</v>
      </c>
      <c r="AC59" s="199">
        <v>0.5820449670294748</v>
      </c>
      <c r="AD59" s="177">
        <v>0.11959050721265704</v>
      </c>
      <c r="AE59" s="198">
        <v>877751</v>
      </c>
      <c r="AF59" s="199">
        <v>0.49786101069665545</v>
      </c>
      <c r="AG59" s="213">
        <v>0.12768883202639472</v>
      </c>
      <c r="AH59" s="214">
        <v>0.0834063418896703</v>
      </c>
      <c r="AI59" s="215">
        <v>0.044282490136724424</v>
      </c>
      <c r="AJ59" s="199">
        <v>0.5021389893033446</v>
      </c>
      <c r="AK59" s="177">
        <v>0.056468178333035225</v>
      </c>
      <c r="AL59" s="198">
        <v>881127</v>
      </c>
      <c r="AM59" s="199">
        <v>0.548126433533418</v>
      </c>
      <c r="AN59" s="213">
        <v>0.13101289598434732</v>
      </c>
      <c r="AO59" s="214">
        <v>0.08464500577101826</v>
      </c>
      <c r="AP59" s="215">
        <v>0.046367890213329065</v>
      </c>
      <c r="AQ59" s="199">
        <v>0.45187356646658206</v>
      </c>
      <c r="AR59" s="177">
        <v>0.04887150206496907</v>
      </c>
      <c r="AS59" s="198">
        <v>907072</v>
      </c>
      <c r="AT59" s="199">
        <v>0.5372550359839131</v>
      </c>
      <c r="AU59" s="213">
        <v>0.12706378324984124</v>
      </c>
      <c r="AV59" s="214">
        <v>0.08224925915473083</v>
      </c>
      <c r="AW59" s="215">
        <v>0.04481452409511042</v>
      </c>
      <c r="AX59" s="199">
        <v>0.4627449640160869</v>
      </c>
      <c r="AY59" s="177">
        <v>0.04633590277287801</v>
      </c>
      <c r="AZ59" s="198">
        <v>856049</v>
      </c>
      <c r="BA59" s="199">
        <v>0.5429490601589395</v>
      </c>
      <c r="BB59" s="213">
        <v>0.14622761080265265</v>
      </c>
      <c r="BC59" s="214">
        <v>0.09838572324715057</v>
      </c>
      <c r="BD59" s="215">
        <v>0.04784188755550208</v>
      </c>
      <c r="BE59" s="199">
        <v>0.4570509398410605</v>
      </c>
      <c r="BF59" s="177">
        <v>0.04978686967685261</v>
      </c>
      <c r="BG59" s="198">
        <v>853744</v>
      </c>
      <c r="BH59" s="199">
        <v>0.5475364980603085</v>
      </c>
      <c r="BI59" s="213">
        <v>0.14912549897861654</v>
      </c>
      <c r="BJ59" s="214">
        <v>0.10012486178526583</v>
      </c>
      <c r="BK59" s="215">
        <v>0.0490006371933507</v>
      </c>
      <c r="BL59" s="199">
        <v>0.45246350193969154</v>
      </c>
      <c r="BM59" s="177">
        <v>0.048441921700181786</v>
      </c>
      <c r="BN59" s="198">
        <v>850618</v>
      </c>
      <c r="BO59" s="199">
        <v>0.5614141718139047</v>
      </c>
      <c r="BP59" s="213">
        <v>0.15828374193821435</v>
      </c>
      <c r="BQ59" s="214">
        <v>0.1060946276707053</v>
      </c>
      <c r="BR59" s="215">
        <v>0.05218911426750904</v>
      </c>
      <c r="BS59" s="199">
        <v>0.43858582818609526</v>
      </c>
      <c r="BT59" s="177">
        <v>0.04128997975589513</v>
      </c>
      <c r="BU59" s="198">
        <v>990709</v>
      </c>
      <c r="BV59" s="199">
        <v>0.5818196867092154</v>
      </c>
      <c r="BW59" s="213">
        <v>0.15980171775970542</v>
      </c>
      <c r="BX59" s="214">
        <v>0.11963654312214787</v>
      </c>
      <c r="BY59" s="215">
        <v>0.040165174637557546</v>
      </c>
      <c r="BZ59" s="199">
        <v>0.41818031329078464</v>
      </c>
      <c r="CA59" s="177">
        <v>0.03249894772329715</v>
      </c>
      <c r="CB59" s="198">
        <v>957083</v>
      </c>
      <c r="CC59" s="199">
        <v>0.59995528078547</v>
      </c>
      <c r="CD59" s="213">
        <v>0.1699883918113685</v>
      </c>
      <c r="CE59" s="214">
        <v>0.1295133232958897</v>
      </c>
      <c r="CF59" s="215">
        <v>0.0404750685154788</v>
      </c>
      <c r="CG59" s="199">
        <v>0.40004471921453</v>
      </c>
      <c r="CH59" s="177">
        <v>0.03185199193800329</v>
      </c>
      <c r="CI59" s="198">
        <v>953437</v>
      </c>
      <c r="CJ59" s="199">
        <v>0.6044153939903738</v>
      </c>
      <c r="CK59" s="213">
        <v>0.16856488682524381</v>
      </c>
      <c r="CL59" s="214">
        <v>0.1296152761010953</v>
      </c>
      <c r="CM59" s="215">
        <v>0.03894961072414853</v>
      </c>
      <c r="CN59" s="199">
        <v>0.3955846060096262</v>
      </c>
      <c r="CO59" s="177">
        <v>0.030145672970526633</v>
      </c>
      <c r="CP59" s="198">
        <v>973539</v>
      </c>
      <c r="CQ59" s="199">
        <v>0.5902475401601784</v>
      </c>
      <c r="CR59" s="213">
        <v>0.15758896151053015</v>
      </c>
      <c r="CS59" s="214">
        <v>0.12776170240740228</v>
      </c>
      <c r="CT59" s="215">
        <v>0.029827259103127866</v>
      </c>
      <c r="CU59" s="199">
        <v>0.40975245983982156</v>
      </c>
      <c r="CV59" s="177">
        <v>0.02785815462965531</v>
      </c>
      <c r="CW59" s="198">
        <v>1014529</v>
      </c>
      <c r="CX59" s="199">
        <v>0.5899624357706876</v>
      </c>
      <c r="CY59" s="213">
        <v>0.18092730715435437</v>
      </c>
      <c r="CZ59" s="214">
        <v>0.15525431012814814</v>
      </c>
      <c r="DA59" s="215">
        <v>0.02567299702620625</v>
      </c>
      <c r="DB59" s="199">
        <v>0.41003756422931237</v>
      </c>
      <c r="DC59" s="177">
        <v>0.02617175063502374</v>
      </c>
      <c r="DD59" s="198">
        <v>999439</v>
      </c>
      <c r="DE59" s="199">
        <v>0.5859637256500897</v>
      </c>
      <c r="DF59" s="213">
        <v>0.175695565212084</v>
      </c>
      <c r="DG59" s="214">
        <v>0.15721419716460935</v>
      </c>
      <c r="DH59" s="215">
        <v>0.018481368047474633</v>
      </c>
      <c r="DI59" s="199">
        <v>0.4140362743499103</v>
      </c>
      <c r="DJ59" s="177">
        <v>0.02850799298406406</v>
      </c>
    </row>
    <row r="60" spans="1:114" ht="15" customHeight="1">
      <c r="A60" s="469" t="s">
        <v>339</v>
      </c>
      <c r="B60" s="470"/>
      <c r="C60" s="186">
        <v>385627</v>
      </c>
      <c r="D60" s="176">
        <v>0.4440041802052242</v>
      </c>
      <c r="E60" s="213">
        <v>0.15438752991880755</v>
      </c>
      <c r="F60" s="214">
        <v>0.0960695179538777</v>
      </c>
      <c r="G60" s="215">
        <v>0.05831801196492984</v>
      </c>
      <c r="H60" s="176">
        <v>0.5559958197947759</v>
      </c>
      <c r="I60" s="177">
        <v>0.12736141400887385</v>
      </c>
      <c r="J60" s="200">
        <v>478115</v>
      </c>
      <c r="K60" s="199">
        <v>0.4002133377953003</v>
      </c>
      <c r="L60" s="213">
        <v>0.13335703753281114</v>
      </c>
      <c r="M60" s="214">
        <v>0.08111437624839213</v>
      </c>
      <c r="N60" s="215">
        <v>0.05224266128441902</v>
      </c>
      <c r="O60" s="199">
        <v>0.5997866622046997</v>
      </c>
      <c r="P60" s="177">
        <v>0.09781328759817198</v>
      </c>
      <c r="Q60" s="198">
        <v>371950</v>
      </c>
      <c r="R60" s="199">
        <v>0.5091006855760183</v>
      </c>
      <c r="S60" s="213">
        <v>0.1834225030246001</v>
      </c>
      <c r="T60" s="214">
        <v>0.11104987229466326</v>
      </c>
      <c r="U60" s="215">
        <v>0.07237263072993681</v>
      </c>
      <c r="V60" s="199">
        <v>0.4908993144239817</v>
      </c>
      <c r="W60" s="177">
        <v>0.11877671730071246</v>
      </c>
      <c r="X60" s="198">
        <v>371530</v>
      </c>
      <c r="Y60" s="199">
        <v>0.49371248620568997</v>
      </c>
      <c r="Z60" s="213">
        <v>0.17874465049928673</v>
      </c>
      <c r="AA60" s="214">
        <v>0.1119236669986273</v>
      </c>
      <c r="AB60" s="215">
        <v>0.06682098350065943</v>
      </c>
      <c r="AC60" s="199">
        <v>0.50628751379431</v>
      </c>
      <c r="AD60" s="177">
        <v>0.11846688019809976</v>
      </c>
      <c r="AE60" s="198">
        <v>376996</v>
      </c>
      <c r="AF60" s="199">
        <v>0.4961538053454148</v>
      </c>
      <c r="AG60" s="213">
        <v>0.15375494700209022</v>
      </c>
      <c r="AH60" s="214">
        <v>0.11081549936869357</v>
      </c>
      <c r="AI60" s="215">
        <v>0.04293944763339664</v>
      </c>
      <c r="AJ60" s="199">
        <v>0.5038461946545851</v>
      </c>
      <c r="AK60" s="177">
        <v>0.11413914205986271</v>
      </c>
      <c r="AL60" s="198">
        <v>373317</v>
      </c>
      <c r="AM60" s="199">
        <v>0.5222665991637134</v>
      </c>
      <c r="AN60" s="213">
        <v>0.16491882234133456</v>
      </c>
      <c r="AO60" s="214">
        <v>0.10428670540050412</v>
      </c>
      <c r="AP60" s="215">
        <v>0.06063211694083045</v>
      </c>
      <c r="AQ60" s="199">
        <v>0.47773340083628657</v>
      </c>
      <c r="AR60" s="177">
        <v>0.13883107385948135</v>
      </c>
      <c r="AS60" s="198">
        <v>375250</v>
      </c>
      <c r="AT60" s="199">
        <v>0.5196508994003998</v>
      </c>
      <c r="AU60" s="213">
        <v>0.16523917388407727</v>
      </c>
      <c r="AV60" s="214">
        <v>0.10271552298467689</v>
      </c>
      <c r="AW60" s="215">
        <v>0.0625236508994004</v>
      </c>
      <c r="AX60" s="199">
        <v>0.48034910059960023</v>
      </c>
      <c r="AY60" s="177">
        <v>0.11838774150566289</v>
      </c>
      <c r="AZ60" s="198">
        <v>373370</v>
      </c>
      <c r="BA60" s="199">
        <v>0.5497094035407237</v>
      </c>
      <c r="BB60" s="213">
        <v>0.16305541420039105</v>
      </c>
      <c r="BC60" s="214">
        <v>0.1219567721027399</v>
      </c>
      <c r="BD60" s="215">
        <v>0.04109864209765112</v>
      </c>
      <c r="BE60" s="199">
        <v>0.45029059645927627</v>
      </c>
      <c r="BF60" s="177">
        <v>0.117170635026917</v>
      </c>
      <c r="BG60" s="198">
        <v>370919</v>
      </c>
      <c r="BH60" s="199">
        <v>0.5886783906998563</v>
      </c>
      <c r="BI60" s="213">
        <v>0.20105198169950853</v>
      </c>
      <c r="BJ60" s="214">
        <v>0.16190866469498733</v>
      </c>
      <c r="BK60" s="215">
        <v>0.0391433170045212</v>
      </c>
      <c r="BL60" s="199">
        <v>0.4113216093001437</v>
      </c>
      <c r="BM60" s="177">
        <v>0.08108508865817066</v>
      </c>
      <c r="BN60" s="198">
        <v>367541</v>
      </c>
      <c r="BO60" s="199">
        <v>0.5999575557556844</v>
      </c>
      <c r="BP60" s="213">
        <v>0.2021842461113182</v>
      </c>
      <c r="BQ60" s="214">
        <v>0.06635178116182956</v>
      </c>
      <c r="BR60" s="215">
        <v>0.13583246494948864</v>
      </c>
      <c r="BS60" s="199">
        <v>0.40004244424431556</v>
      </c>
      <c r="BT60" s="177">
        <v>0.08208880097730593</v>
      </c>
      <c r="BU60" s="198">
        <v>382969</v>
      </c>
      <c r="BV60" s="199">
        <v>0.6121618198862049</v>
      </c>
      <c r="BW60" s="213">
        <v>0.18388172410821763</v>
      </c>
      <c r="BX60" s="214">
        <v>0.033624131457115326</v>
      </c>
      <c r="BY60" s="215">
        <v>0.1502575926511023</v>
      </c>
      <c r="BZ60" s="199">
        <v>0.3878381801137951</v>
      </c>
      <c r="CA60" s="177">
        <v>0.10570046139504764</v>
      </c>
      <c r="CB60" s="198">
        <v>373664</v>
      </c>
      <c r="CC60" s="199">
        <v>0.6211435942450972</v>
      </c>
      <c r="CD60" s="213">
        <v>0.18197096857069453</v>
      </c>
      <c r="CE60" s="214">
        <v>0.0298476706345808</v>
      </c>
      <c r="CF60" s="215">
        <v>0.15212329793611373</v>
      </c>
      <c r="CG60" s="199">
        <v>0.37885640575490276</v>
      </c>
      <c r="CH60" s="177">
        <v>0.10531386486255032</v>
      </c>
      <c r="CI60" s="198">
        <v>373627</v>
      </c>
      <c r="CJ60" s="199">
        <v>0.6264402733207183</v>
      </c>
      <c r="CK60" s="213">
        <v>0.18180966578967794</v>
      </c>
      <c r="CL60" s="214">
        <v>0.03435511887524188</v>
      </c>
      <c r="CM60" s="215">
        <v>0.14745454691443605</v>
      </c>
      <c r="CN60" s="199">
        <v>0.3735597266792817</v>
      </c>
      <c r="CO60" s="177">
        <v>0.10502185334571645</v>
      </c>
      <c r="CP60" s="198">
        <v>373137</v>
      </c>
      <c r="CQ60" s="199">
        <v>0.640877211319167</v>
      </c>
      <c r="CR60" s="213">
        <v>0.18430228039567237</v>
      </c>
      <c r="CS60" s="214">
        <v>0.02898667245542522</v>
      </c>
      <c r="CT60" s="215">
        <v>0.15531560794024715</v>
      </c>
      <c r="CU60" s="199">
        <v>0.359122788680833</v>
      </c>
      <c r="CV60" s="177">
        <v>0.1051678069985019</v>
      </c>
      <c r="CW60" s="198">
        <v>374310</v>
      </c>
      <c r="CX60" s="199">
        <v>0.6378296064759157</v>
      </c>
      <c r="CY60" s="213">
        <v>0.1565547273650183</v>
      </c>
      <c r="CZ60" s="214">
        <v>0.0236809062007427</v>
      </c>
      <c r="DA60" s="215">
        <v>0.1328738211642756</v>
      </c>
      <c r="DB60" s="199">
        <v>0.3621703935240843</v>
      </c>
      <c r="DC60" s="177">
        <v>0.09945232561246026</v>
      </c>
      <c r="DD60" s="198">
        <v>370374</v>
      </c>
      <c r="DE60" s="199">
        <v>0.6437546912040262</v>
      </c>
      <c r="DF60" s="213">
        <v>0.15803755123199792</v>
      </c>
      <c r="DG60" s="214">
        <v>0.026837736990177496</v>
      </c>
      <c r="DH60" s="215">
        <v>0.13119981424182042</v>
      </c>
      <c r="DI60" s="199">
        <v>0.3562453087959738</v>
      </c>
      <c r="DJ60" s="177">
        <v>0.09885413122951395</v>
      </c>
    </row>
    <row r="61" spans="1:114" ht="15" customHeight="1">
      <c r="A61" s="469" t="s">
        <v>340</v>
      </c>
      <c r="B61" s="470"/>
      <c r="C61" s="186">
        <v>1456022</v>
      </c>
      <c r="D61" s="176">
        <v>0.0331705152806757</v>
      </c>
      <c r="E61" s="213">
        <v>0.0020274418930483194</v>
      </c>
      <c r="F61" s="214">
        <v>0.0004532898541368194</v>
      </c>
      <c r="G61" s="215">
        <v>0.0015741520389115</v>
      </c>
      <c r="H61" s="176">
        <v>0.9668294847193243</v>
      </c>
      <c r="I61" s="177">
        <v>0.002702569054588461</v>
      </c>
      <c r="J61" s="200">
        <v>1383139</v>
      </c>
      <c r="K61" s="199">
        <v>0.034027671839200545</v>
      </c>
      <c r="L61" s="213">
        <v>0.004758740806238563</v>
      </c>
      <c r="M61" s="214">
        <v>0.002068483355613572</v>
      </c>
      <c r="N61" s="215">
        <v>0.0026902574506249915</v>
      </c>
      <c r="O61" s="199">
        <v>0.9659723281607995</v>
      </c>
      <c r="P61" s="177">
        <v>0.0023381597944964316</v>
      </c>
      <c r="Q61" s="198">
        <v>1356346</v>
      </c>
      <c r="R61" s="199">
        <v>0.08313881561194562</v>
      </c>
      <c r="S61" s="213">
        <v>0.003803601735840265</v>
      </c>
      <c r="T61" s="214">
        <v>0.0010299731779354236</v>
      </c>
      <c r="U61" s="215">
        <v>0.0027736285579048415</v>
      </c>
      <c r="V61" s="199">
        <v>0.9168611843880544</v>
      </c>
      <c r="W61" s="177">
        <v>0.0023917201068164025</v>
      </c>
      <c r="X61" s="198">
        <v>1323970</v>
      </c>
      <c r="Y61" s="199">
        <v>0.08205548464089066</v>
      </c>
      <c r="Z61" s="213">
        <v>0.002828613941403506</v>
      </c>
      <c r="AA61" s="214">
        <v>0.0010294795199286993</v>
      </c>
      <c r="AB61" s="215">
        <v>0.0017991344214748069</v>
      </c>
      <c r="AC61" s="199">
        <v>0.9179445153591094</v>
      </c>
      <c r="AD61" s="177">
        <v>0.0034759095749903697</v>
      </c>
      <c r="AE61" s="198">
        <v>1311828</v>
      </c>
      <c r="AF61" s="199">
        <v>0.08065310391301299</v>
      </c>
      <c r="AG61" s="213">
        <v>0.0028647048241080384</v>
      </c>
      <c r="AH61" s="214">
        <v>0.001071786850105349</v>
      </c>
      <c r="AI61" s="215">
        <v>0.0017929179740026895</v>
      </c>
      <c r="AJ61" s="199">
        <v>0.919346896086987</v>
      </c>
      <c r="AK61" s="177">
        <v>0.003301499891754102</v>
      </c>
      <c r="AL61" s="198">
        <v>1317640</v>
      </c>
      <c r="AM61" s="199">
        <v>0.0791915849549194</v>
      </c>
      <c r="AN61" s="213">
        <v>0.002570504841990225</v>
      </c>
      <c r="AO61" s="214">
        <v>0.0010374609149691873</v>
      </c>
      <c r="AP61" s="215">
        <v>0.0015330439270210376</v>
      </c>
      <c r="AQ61" s="199">
        <v>0.9208084150450806</v>
      </c>
      <c r="AR61" s="177">
        <v>0.003126043532376066</v>
      </c>
      <c r="AS61" s="198">
        <v>1277385</v>
      </c>
      <c r="AT61" s="199">
        <v>0.07933943172966647</v>
      </c>
      <c r="AU61" s="213">
        <v>0.0026812589783033304</v>
      </c>
      <c r="AV61" s="214">
        <v>0.0010294468778011328</v>
      </c>
      <c r="AW61" s="215">
        <v>0.0016518121005021978</v>
      </c>
      <c r="AX61" s="199">
        <v>0.9206605682703335</v>
      </c>
      <c r="AY61" s="177">
        <v>0.003862578627430258</v>
      </c>
      <c r="AZ61" s="198">
        <v>1277936</v>
      </c>
      <c r="BA61" s="199">
        <v>0.049416402699352706</v>
      </c>
      <c r="BB61" s="213">
        <v>0.0033882760952035156</v>
      </c>
      <c r="BC61" s="214">
        <v>0.0018475103604562357</v>
      </c>
      <c r="BD61" s="215">
        <v>0.00154076573474728</v>
      </c>
      <c r="BE61" s="199">
        <v>0.9505835973006473</v>
      </c>
      <c r="BF61" s="177">
        <v>0.003655895130898574</v>
      </c>
      <c r="BG61" s="198">
        <v>1256467</v>
      </c>
      <c r="BH61" s="199">
        <v>0.06150340597882793</v>
      </c>
      <c r="BI61" s="213">
        <v>0.004207034486381258</v>
      </c>
      <c r="BJ61" s="214">
        <v>0.002648696702738711</v>
      </c>
      <c r="BK61" s="215">
        <v>0.0015583377836425468</v>
      </c>
      <c r="BL61" s="199">
        <v>0.938496594021172</v>
      </c>
      <c r="BM61" s="177">
        <v>0.009822780860937852</v>
      </c>
      <c r="BN61" s="198">
        <v>1227222</v>
      </c>
      <c r="BO61" s="199">
        <v>0.057820834372265165</v>
      </c>
      <c r="BP61" s="213">
        <v>0.00433499399456659</v>
      </c>
      <c r="BQ61" s="214">
        <v>0.002422544576286931</v>
      </c>
      <c r="BR61" s="215">
        <v>0.0019124494182796593</v>
      </c>
      <c r="BS61" s="199">
        <v>0.9421791656277348</v>
      </c>
      <c r="BT61" s="177">
        <v>0.003748303078008706</v>
      </c>
      <c r="BU61" s="198">
        <v>1208432</v>
      </c>
      <c r="BV61" s="199">
        <v>0.06789707654216373</v>
      </c>
      <c r="BW61" s="213">
        <v>0.004442120036543223</v>
      </c>
      <c r="BX61" s="214">
        <v>0.002180511605121347</v>
      </c>
      <c r="BY61" s="215">
        <v>0.0022616084314218757</v>
      </c>
      <c r="BZ61" s="199">
        <v>0.9321029234578363</v>
      </c>
      <c r="CA61" s="177">
        <v>0.0026066837025169806</v>
      </c>
      <c r="CB61" s="198">
        <v>1190341</v>
      </c>
      <c r="CC61" s="199">
        <v>0.07335040967252242</v>
      </c>
      <c r="CD61" s="213">
        <v>0.004677651194069599</v>
      </c>
      <c r="CE61" s="214">
        <v>0.0026941859517566817</v>
      </c>
      <c r="CF61" s="215">
        <v>0.001983465242312917</v>
      </c>
      <c r="CG61" s="199">
        <v>0.9266495903274776</v>
      </c>
      <c r="CH61" s="177">
        <v>0.00282776112055285</v>
      </c>
      <c r="CI61" s="198">
        <v>1199159</v>
      </c>
      <c r="CJ61" s="199">
        <v>0.0695137175303692</v>
      </c>
      <c r="CK61" s="213">
        <v>0.004283835588107999</v>
      </c>
      <c r="CL61" s="214">
        <v>0.002303280882685282</v>
      </c>
      <c r="CM61" s="215">
        <v>0.001980554705422717</v>
      </c>
      <c r="CN61" s="199">
        <v>0.9304862824696308</v>
      </c>
      <c r="CO61" s="177">
        <v>0.0027627695743433524</v>
      </c>
      <c r="CP61" s="198">
        <v>1178781</v>
      </c>
      <c r="CQ61" s="199">
        <v>0.07116504253122505</v>
      </c>
      <c r="CR61" s="213">
        <v>0.0043027500443254514</v>
      </c>
      <c r="CS61" s="214">
        <v>0.002369396859976535</v>
      </c>
      <c r="CT61" s="215">
        <v>0.0019333531843489164</v>
      </c>
      <c r="CU61" s="199">
        <v>0.928834957468775</v>
      </c>
      <c r="CV61" s="177">
        <v>0.01563564394064716</v>
      </c>
      <c r="CW61" s="198">
        <v>1153104</v>
      </c>
      <c r="CX61" s="199">
        <v>0.08496284810390042</v>
      </c>
      <c r="CY61" s="213">
        <v>0.004304902246458255</v>
      </c>
      <c r="CZ61" s="214">
        <v>0.002329364914179467</v>
      </c>
      <c r="DA61" s="215">
        <v>0.0019755373322787886</v>
      </c>
      <c r="DB61" s="199">
        <v>0.9150371518960996</v>
      </c>
      <c r="DC61" s="177">
        <v>0.016018503101194688</v>
      </c>
      <c r="DD61" s="198">
        <v>1124288</v>
      </c>
      <c r="DE61" s="199">
        <v>0.08293604485683384</v>
      </c>
      <c r="DF61" s="213">
        <v>0.0056578029828656005</v>
      </c>
      <c r="DG61" s="214">
        <v>0.0036174005237092277</v>
      </c>
      <c r="DH61" s="215">
        <v>0.002040402459156373</v>
      </c>
      <c r="DI61" s="199">
        <v>0.9170639551431662</v>
      </c>
      <c r="DJ61" s="177">
        <v>0.01646286360790118</v>
      </c>
    </row>
    <row r="62" spans="1:114" ht="15">
      <c r="A62" s="469" t="s">
        <v>341</v>
      </c>
      <c r="B62" s="470"/>
      <c r="C62" s="186">
        <v>168787</v>
      </c>
      <c r="D62" s="176">
        <v>0.44780107472731906</v>
      </c>
      <c r="E62" s="213">
        <v>0.23135668031305728</v>
      </c>
      <c r="F62" s="214">
        <v>0.0922049683921155</v>
      </c>
      <c r="G62" s="215">
        <v>0.13915171192094178</v>
      </c>
      <c r="H62" s="176">
        <v>0.5521989252726809</v>
      </c>
      <c r="I62" s="177">
        <v>0.10667883190056106</v>
      </c>
      <c r="J62" s="200">
        <v>167029</v>
      </c>
      <c r="K62" s="199">
        <v>0.4779289823922792</v>
      </c>
      <c r="L62" s="213">
        <v>0.20222236857072723</v>
      </c>
      <c r="M62" s="214">
        <v>0.09424710678983889</v>
      </c>
      <c r="N62" s="215">
        <v>0.10797526178088834</v>
      </c>
      <c r="O62" s="199">
        <v>0.5220710176077208</v>
      </c>
      <c r="P62" s="177">
        <v>0.14469942345341227</v>
      </c>
      <c r="Q62" s="198">
        <v>166935</v>
      </c>
      <c r="R62" s="199">
        <v>0.5318477251624883</v>
      </c>
      <c r="S62" s="213">
        <v>0.23782909515679757</v>
      </c>
      <c r="T62" s="214">
        <v>0.11761464042890946</v>
      </c>
      <c r="U62" s="215">
        <v>0.1202144547278881</v>
      </c>
      <c r="V62" s="199">
        <v>0.46815227483751165</v>
      </c>
      <c r="W62" s="177">
        <v>0.1149788839967652</v>
      </c>
      <c r="X62" s="198">
        <v>167807</v>
      </c>
      <c r="Y62" s="199">
        <v>0.5357702598818881</v>
      </c>
      <c r="Z62" s="213">
        <v>0.2403177459819912</v>
      </c>
      <c r="AA62" s="214">
        <v>0.10665824429255037</v>
      </c>
      <c r="AB62" s="215">
        <v>0.13365950168944085</v>
      </c>
      <c r="AC62" s="199">
        <v>0.4642297401181119</v>
      </c>
      <c r="AD62" s="177">
        <v>0.11167591340051368</v>
      </c>
      <c r="AE62" s="198">
        <v>169284</v>
      </c>
      <c r="AF62" s="199">
        <v>0.5686833959500012</v>
      </c>
      <c r="AG62" s="213">
        <v>0.24089104699794428</v>
      </c>
      <c r="AH62" s="214">
        <v>0.10893528035726945</v>
      </c>
      <c r="AI62" s="215">
        <v>0.13195576664067485</v>
      </c>
      <c r="AJ62" s="199">
        <v>0.43131660404999883</v>
      </c>
      <c r="AK62" s="177">
        <v>0.15343446515914086</v>
      </c>
      <c r="AL62" s="198">
        <v>167587</v>
      </c>
      <c r="AM62" s="199">
        <v>0.545519640544911</v>
      </c>
      <c r="AN62" s="213">
        <v>0.24902289557065882</v>
      </c>
      <c r="AO62" s="214">
        <v>0.10036578016194574</v>
      </c>
      <c r="AP62" s="215">
        <v>0.1486571154087131</v>
      </c>
      <c r="AQ62" s="199">
        <v>0.454480359455089</v>
      </c>
      <c r="AR62" s="177">
        <v>0.16133112950288506</v>
      </c>
      <c r="AS62" s="198">
        <v>167494</v>
      </c>
      <c r="AT62" s="199">
        <v>0.5470345206395453</v>
      </c>
      <c r="AU62" s="213">
        <v>0.24968058557321457</v>
      </c>
      <c r="AV62" s="214">
        <v>0.10091704777484567</v>
      </c>
      <c r="AW62" s="215">
        <v>0.1487635377983689</v>
      </c>
      <c r="AX62" s="199">
        <v>0.4529654793604547</v>
      </c>
      <c r="AY62" s="177">
        <v>0.1616893739477235</v>
      </c>
      <c r="AZ62" s="198">
        <v>170917</v>
      </c>
      <c r="BA62" s="199">
        <v>0.5398643786165215</v>
      </c>
      <c r="BB62" s="213">
        <v>0.24483813780958008</v>
      </c>
      <c r="BC62" s="214">
        <v>0.09799493321319705</v>
      </c>
      <c r="BD62" s="215">
        <v>0.14684320459638303</v>
      </c>
      <c r="BE62" s="199">
        <v>0.4601356213834785</v>
      </c>
      <c r="BF62" s="177">
        <v>0.1685262437323379</v>
      </c>
      <c r="BG62" s="198">
        <v>171219</v>
      </c>
      <c r="BH62" s="199">
        <v>0.5837202646902505</v>
      </c>
      <c r="BI62" s="213">
        <v>0.24633948335173084</v>
      </c>
      <c r="BJ62" s="214">
        <v>0.09885001080487563</v>
      </c>
      <c r="BK62" s="215">
        <v>0.1474894725468552</v>
      </c>
      <c r="BL62" s="199">
        <v>0.4162797353097495</v>
      </c>
      <c r="BM62" s="177">
        <v>0.16749893411362057</v>
      </c>
      <c r="BN62" s="198">
        <v>171255</v>
      </c>
      <c r="BO62" s="199">
        <v>0.586342004613004</v>
      </c>
      <c r="BP62" s="213">
        <v>0.24753145893550554</v>
      </c>
      <c r="BQ62" s="214">
        <v>0.09717672476716008</v>
      </c>
      <c r="BR62" s="215">
        <v>0.15035473416834544</v>
      </c>
      <c r="BS62" s="199">
        <v>0.413657995386996</v>
      </c>
      <c r="BT62" s="177">
        <v>0.16684476365653558</v>
      </c>
      <c r="BU62" s="198">
        <v>155809</v>
      </c>
      <c r="BV62" s="199">
        <v>0.5734970380401646</v>
      </c>
      <c r="BW62" s="213">
        <v>0.16624200142482143</v>
      </c>
      <c r="BX62" s="214">
        <v>0.01145633435809228</v>
      </c>
      <c r="BY62" s="215">
        <v>0.15478566706672914</v>
      </c>
      <c r="BZ62" s="199">
        <v>0.4265029619598354</v>
      </c>
      <c r="CA62" s="177">
        <v>0.16076734976798515</v>
      </c>
      <c r="CB62" s="198">
        <v>156439</v>
      </c>
      <c r="CC62" s="199">
        <v>0.5919495777907043</v>
      </c>
      <c r="CD62" s="213">
        <v>0.16892207186187588</v>
      </c>
      <c r="CE62" s="214">
        <v>0.011275960598060585</v>
      </c>
      <c r="CF62" s="215">
        <v>0.15764611126381528</v>
      </c>
      <c r="CG62" s="199">
        <v>0.40805042220929566</v>
      </c>
      <c r="CH62" s="177">
        <v>0.1586049514507252</v>
      </c>
      <c r="CI62" s="198">
        <v>157054</v>
      </c>
      <c r="CJ62" s="199">
        <v>0.5514345384390082</v>
      </c>
      <c r="CK62" s="213">
        <v>0.13573675296394871</v>
      </c>
      <c r="CL62" s="214">
        <v>0.03034625033427993</v>
      </c>
      <c r="CM62" s="215">
        <v>0.10539050262966877</v>
      </c>
      <c r="CN62" s="199">
        <v>0.44856546156099175</v>
      </c>
      <c r="CO62" s="177">
        <v>0.15157207075273474</v>
      </c>
      <c r="CP62" s="198">
        <v>153163</v>
      </c>
      <c r="CQ62" s="199">
        <v>0.5052525740550916</v>
      </c>
      <c r="CR62" s="213">
        <v>0.1452047818337327</v>
      </c>
      <c r="CS62" s="214">
        <v>0.12933280230865157</v>
      </c>
      <c r="CT62" s="215">
        <v>0.015871979525081122</v>
      </c>
      <c r="CU62" s="199">
        <v>0.4947474259449084</v>
      </c>
      <c r="CV62" s="177">
        <v>0.15972526001710596</v>
      </c>
      <c r="CW62" s="198">
        <v>153129</v>
      </c>
      <c r="CX62" s="199">
        <v>0.512496000104487</v>
      </c>
      <c r="CY62" s="213">
        <v>0.14734635503399096</v>
      </c>
      <c r="CZ62" s="214">
        <v>0.13506912472490515</v>
      </c>
      <c r="DA62" s="215">
        <v>0.012277230309085804</v>
      </c>
      <c r="DB62" s="199">
        <v>0.48750399989551296</v>
      </c>
      <c r="DC62" s="177">
        <v>0.1404828608558797</v>
      </c>
      <c r="DD62" s="198">
        <v>152692</v>
      </c>
      <c r="DE62" s="199">
        <v>0.5118997720902209</v>
      </c>
      <c r="DF62" s="213">
        <v>0.14445419537369344</v>
      </c>
      <c r="DG62" s="214">
        <v>0.13206323841458623</v>
      </c>
      <c r="DH62" s="215">
        <v>0.012390956959107222</v>
      </c>
      <c r="DI62" s="199">
        <v>0.48810022790977914</v>
      </c>
      <c r="DJ62" s="177">
        <v>0.18431875933251252</v>
      </c>
    </row>
    <row r="63" spans="1:114" ht="15" customHeight="1">
      <c r="A63" s="469" t="s">
        <v>342</v>
      </c>
      <c r="B63" s="470"/>
      <c r="C63" s="186">
        <v>356710</v>
      </c>
      <c r="D63" s="232">
        <v>0.5084354237335651</v>
      </c>
      <c r="E63" s="233">
        <v>0.14311625690336688</v>
      </c>
      <c r="F63" s="218">
        <v>0.008788651846037398</v>
      </c>
      <c r="G63" s="219">
        <v>0.1343276050573295</v>
      </c>
      <c r="H63" s="232">
        <v>0.4915645762664349</v>
      </c>
      <c r="I63" s="234">
        <v>0.07906422584172017</v>
      </c>
      <c r="J63" s="200">
        <v>356891</v>
      </c>
      <c r="K63" s="235">
        <v>0.5659010734369878</v>
      </c>
      <c r="L63" s="233">
        <v>0.1493257044868041</v>
      </c>
      <c r="M63" s="218">
        <v>0.025321456691258674</v>
      </c>
      <c r="N63" s="219">
        <v>0.12400424779554542</v>
      </c>
      <c r="O63" s="235">
        <v>0.4340989265630122</v>
      </c>
      <c r="P63" s="234">
        <v>0.12637471945215767</v>
      </c>
      <c r="Q63" s="198">
        <v>354615</v>
      </c>
      <c r="R63" s="199">
        <v>0.5720993189797385</v>
      </c>
      <c r="S63" s="233">
        <v>0.1540177375463531</v>
      </c>
      <c r="T63" s="218">
        <v>0.026155125981698463</v>
      </c>
      <c r="U63" s="219">
        <v>0.12786261156465462</v>
      </c>
      <c r="V63" s="199">
        <v>0.42790068102026146</v>
      </c>
      <c r="W63" s="234">
        <v>0.1272986196297393</v>
      </c>
      <c r="X63" s="198">
        <v>355680</v>
      </c>
      <c r="Y63" s="199">
        <v>0.5652777777777778</v>
      </c>
      <c r="Z63" s="233">
        <v>0.1658625730994152</v>
      </c>
      <c r="AA63" s="218">
        <v>0.03827597840755736</v>
      </c>
      <c r="AB63" s="219">
        <v>0.12758659469185785</v>
      </c>
      <c r="AC63" s="199">
        <v>0.43472222222222223</v>
      </c>
      <c r="AD63" s="234">
        <v>0.13142993702204228</v>
      </c>
      <c r="AE63" s="198">
        <v>356413</v>
      </c>
      <c r="AF63" s="199">
        <v>0.5691290721718905</v>
      </c>
      <c r="AG63" s="233">
        <v>0.1694045952308137</v>
      </c>
      <c r="AH63" s="218">
        <v>0.047863012853066524</v>
      </c>
      <c r="AI63" s="219">
        <v>0.12154158237774716</v>
      </c>
      <c r="AJ63" s="199">
        <v>0.43087092782810954</v>
      </c>
      <c r="AK63" s="234">
        <v>0.13377177600143653</v>
      </c>
      <c r="AL63" s="198">
        <v>258488</v>
      </c>
      <c r="AM63" s="199">
        <v>0.42287069419083284</v>
      </c>
      <c r="AN63" s="233">
        <v>0.2345756862987837</v>
      </c>
      <c r="AO63" s="218">
        <v>0.06308223205719414</v>
      </c>
      <c r="AP63" s="219">
        <v>0.17149345424158954</v>
      </c>
      <c r="AQ63" s="199">
        <v>0.5771293058091671</v>
      </c>
      <c r="AR63" s="234">
        <v>0.18301429853610227</v>
      </c>
      <c r="AS63" s="198">
        <v>259734</v>
      </c>
      <c r="AT63" s="199">
        <v>0.41696119876489024</v>
      </c>
      <c r="AU63" s="233">
        <v>0.23513671679487474</v>
      </c>
      <c r="AV63" s="218">
        <v>0.06393079073205664</v>
      </c>
      <c r="AW63" s="219">
        <v>0.17120592606281812</v>
      </c>
      <c r="AX63" s="199">
        <v>0.5830388012351098</v>
      </c>
      <c r="AY63" s="234">
        <v>0.18082345784533407</v>
      </c>
      <c r="AZ63" s="198">
        <v>258178</v>
      </c>
      <c r="BA63" s="199">
        <v>0.44974784838367327</v>
      </c>
      <c r="BB63" s="233">
        <v>0.23823098792306083</v>
      </c>
      <c r="BC63" s="218">
        <v>0.06859608487167768</v>
      </c>
      <c r="BD63" s="219">
        <v>0.16963490305138315</v>
      </c>
      <c r="BE63" s="199">
        <v>0.5502521516163268</v>
      </c>
      <c r="BF63" s="177">
        <v>0.19012076939166</v>
      </c>
      <c r="BG63" s="198">
        <v>258379</v>
      </c>
      <c r="BH63" s="199">
        <v>0.45877180421009445</v>
      </c>
      <c r="BI63" s="233">
        <v>0.24749689409743053</v>
      </c>
      <c r="BJ63" s="218">
        <v>0.07411980075780153</v>
      </c>
      <c r="BK63" s="219">
        <v>0.173377093339629</v>
      </c>
      <c r="BL63" s="199">
        <v>0.5412281957899056</v>
      </c>
      <c r="BM63" s="177">
        <v>0.185897460706946</v>
      </c>
      <c r="BN63" s="198">
        <v>257725</v>
      </c>
      <c r="BO63" s="199">
        <v>0.46250072751964305</v>
      </c>
      <c r="BP63" s="233">
        <v>0.2486409933068193</v>
      </c>
      <c r="BQ63" s="218">
        <v>0.07171597633136095</v>
      </c>
      <c r="BR63" s="219">
        <v>0.17692501697545834</v>
      </c>
      <c r="BS63" s="199">
        <v>0.5374992724803569</v>
      </c>
      <c r="BT63" s="177">
        <v>0.18519740032980891</v>
      </c>
      <c r="BU63" s="198">
        <v>260021</v>
      </c>
      <c r="BV63" s="199">
        <v>0.4632164325189119</v>
      </c>
      <c r="BW63" s="233">
        <v>0.2381153829882971</v>
      </c>
      <c r="BX63" s="218">
        <v>0.05605316493667819</v>
      </c>
      <c r="BY63" s="219">
        <v>0.1820622180516189</v>
      </c>
      <c r="BZ63" s="199">
        <v>0.5367835674810881</v>
      </c>
      <c r="CA63" s="177">
        <v>0.18746562777621809</v>
      </c>
      <c r="CB63" s="198">
        <v>259585</v>
      </c>
      <c r="CC63" s="199">
        <v>0.4766762332184063</v>
      </c>
      <c r="CD63" s="233">
        <v>0.28709285975691967</v>
      </c>
      <c r="CE63" s="218">
        <v>0.25649016699732263</v>
      </c>
      <c r="CF63" s="219">
        <v>0.03060269275959705</v>
      </c>
      <c r="CG63" s="199">
        <v>0.5233237667815938</v>
      </c>
      <c r="CH63" s="177">
        <v>0.10589980160641023</v>
      </c>
      <c r="CI63" s="198">
        <v>257440</v>
      </c>
      <c r="CJ63" s="199">
        <v>0.46987259167184586</v>
      </c>
      <c r="CK63" s="233">
        <v>0.2905764449968925</v>
      </c>
      <c r="CL63" s="218">
        <v>0.2593225605966439</v>
      </c>
      <c r="CM63" s="219">
        <v>0.0312538844002486</v>
      </c>
      <c r="CN63" s="199">
        <v>0.5301274083281542</v>
      </c>
      <c r="CO63" s="177">
        <v>0.1745105655686762</v>
      </c>
      <c r="CP63" s="198">
        <v>255552</v>
      </c>
      <c r="CQ63" s="199">
        <v>0.4648290758827949</v>
      </c>
      <c r="CR63" s="233">
        <v>0.2908918732782369</v>
      </c>
      <c r="CS63" s="218">
        <v>0.2608431943400952</v>
      </c>
      <c r="CT63" s="219">
        <v>0.030048678938141747</v>
      </c>
      <c r="CU63" s="199">
        <v>0.5351709241172051</v>
      </c>
      <c r="CV63" s="177">
        <v>0.19239528549962434</v>
      </c>
      <c r="CW63" s="198">
        <v>243967</v>
      </c>
      <c r="CX63" s="199">
        <v>0.44876561174257174</v>
      </c>
      <c r="CY63" s="233">
        <v>0.3064799747506835</v>
      </c>
      <c r="CZ63" s="218">
        <v>0.2747953616677665</v>
      </c>
      <c r="DA63" s="219">
        <v>0.03168461308291695</v>
      </c>
      <c r="DB63" s="199">
        <v>0.5512343882574282</v>
      </c>
      <c r="DC63" s="177">
        <v>0.20224456586341596</v>
      </c>
      <c r="DD63" s="198">
        <v>243963</v>
      </c>
      <c r="DE63" s="199">
        <v>0.4499247836762132</v>
      </c>
      <c r="DF63" s="233">
        <v>0.3058496575300353</v>
      </c>
      <c r="DG63" s="218">
        <v>0.2744063648995954</v>
      </c>
      <c r="DH63" s="219">
        <v>0.031443292630439865</v>
      </c>
      <c r="DI63" s="199">
        <v>0.5500752163237868</v>
      </c>
      <c r="DJ63" s="177">
        <v>0.1959641421035157</v>
      </c>
    </row>
    <row r="64" spans="1:114" ht="15" customHeight="1">
      <c r="A64" s="469" t="s">
        <v>343</v>
      </c>
      <c r="B64" s="470"/>
      <c r="C64" s="186">
        <v>171090</v>
      </c>
      <c r="D64" s="232">
        <v>0.48335379040271204</v>
      </c>
      <c r="E64" s="233">
        <v>0.18465719796598282</v>
      </c>
      <c r="F64" s="218">
        <v>0.0013560114559588521</v>
      </c>
      <c r="G64" s="219">
        <v>0.18330118651002397</v>
      </c>
      <c r="H64" s="232">
        <v>0.5166462095972879</v>
      </c>
      <c r="I64" s="234">
        <v>0.21525512887953707</v>
      </c>
      <c r="J64" s="200">
        <v>164357</v>
      </c>
      <c r="K64" s="235">
        <v>0.5815815572199541</v>
      </c>
      <c r="L64" s="233">
        <v>0.14343776048479834</v>
      </c>
      <c r="M64" s="218">
        <v>0.013440255054545897</v>
      </c>
      <c r="N64" s="219">
        <v>0.12999750543025243</v>
      </c>
      <c r="O64" s="235">
        <v>0.4184184427800459</v>
      </c>
      <c r="P64" s="234">
        <v>0.1439488430672256</v>
      </c>
      <c r="Q64" s="198">
        <v>163705</v>
      </c>
      <c r="R64" s="199">
        <v>0.5971656333038087</v>
      </c>
      <c r="S64" s="233">
        <v>0.1376866925261904</v>
      </c>
      <c r="T64" s="218">
        <v>0.0367856815613451</v>
      </c>
      <c r="U64" s="219">
        <v>0.1009010109648453</v>
      </c>
      <c r="V64" s="199">
        <v>0.4028343666961913</v>
      </c>
      <c r="W64" s="234">
        <v>0.14049662502672491</v>
      </c>
      <c r="X64" s="198">
        <v>164258</v>
      </c>
      <c r="Y64" s="199">
        <v>0.6077755725748517</v>
      </c>
      <c r="Z64" s="233">
        <v>0.14809628754763848</v>
      </c>
      <c r="AA64" s="218">
        <v>0.037684618100792655</v>
      </c>
      <c r="AB64" s="219">
        <v>0.11041166944684581</v>
      </c>
      <c r="AC64" s="199">
        <v>0.3922244274251483</v>
      </c>
      <c r="AD64" s="234">
        <v>0.12812161355915694</v>
      </c>
      <c r="AE64" s="198">
        <v>155425</v>
      </c>
      <c r="AF64" s="199">
        <v>0.6230529194145086</v>
      </c>
      <c r="AG64" s="233">
        <v>0.17674119350168893</v>
      </c>
      <c r="AH64" s="218">
        <v>0.07412578414026058</v>
      </c>
      <c r="AI64" s="219">
        <v>0.10261540936142834</v>
      </c>
      <c r="AJ64" s="199">
        <v>0.3769470805854914</v>
      </c>
      <c r="AK64" s="234">
        <v>0.10593533858774329</v>
      </c>
      <c r="AL64" s="198">
        <v>158270</v>
      </c>
      <c r="AM64" s="199">
        <v>0.6342895052757945</v>
      </c>
      <c r="AN64" s="233">
        <v>0.29440197131484175</v>
      </c>
      <c r="AO64" s="218">
        <v>0.04067732356100335</v>
      </c>
      <c r="AP64" s="219">
        <v>0.25372464775383835</v>
      </c>
      <c r="AQ64" s="199">
        <v>0.36571049472420547</v>
      </c>
      <c r="AR64" s="234">
        <v>0.0940797371580211</v>
      </c>
      <c r="AS64" s="198">
        <v>160406</v>
      </c>
      <c r="AT64" s="199">
        <v>0.6436292906749124</v>
      </c>
      <c r="AU64" s="233">
        <v>0.2908681720135157</v>
      </c>
      <c r="AV64" s="218">
        <v>0.03989252272358889</v>
      </c>
      <c r="AW64" s="219">
        <v>0.2509756492899268</v>
      </c>
      <c r="AX64" s="199">
        <v>0.35637070932508763</v>
      </c>
      <c r="AY64" s="234">
        <v>0.09497150979389798</v>
      </c>
      <c r="AZ64" s="198">
        <v>157463</v>
      </c>
      <c r="BA64" s="199">
        <v>0.6704368645332555</v>
      </c>
      <c r="BB64" s="233">
        <v>0.1861897715653836</v>
      </c>
      <c r="BC64" s="218">
        <v>0.05081193677244813</v>
      </c>
      <c r="BD64" s="219">
        <v>0.13537783479293547</v>
      </c>
      <c r="BE64" s="199">
        <v>0.32956313546674454</v>
      </c>
      <c r="BF64" s="177">
        <v>0.1055613064656459</v>
      </c>
      <c r="BG64" s="198">
        <v>156945</v>
      </c>
      <c r="BH64" s="199">
        <v>0.675536015801714</v>
      </c>
      <c r="BI64" s="233">
        <v>0.15317467902768486</v>
      </c>
      <c r="BJ64" s="218">
        <v>0.05410175539201631</v>
      </c>
      <c r="BK64" s="219">
        <v>0.09907292363566855</v>
      </c>
      <c r="BL64" s="199">
        <v>0.32446398419828604</v>
      </c>
      <c r="BM64" s="177">
        <v>0.10313167033037052</v>
      </c>
      <c r="BN64" s="198">
        <v>154475</v>
      </c>
      <c r="BO64" s="199">
        <v>0.6977892862922803</v>
      </c>
      <c r="BP64" s="233">
        <v>0.18017154879430328</v>
      </c>
      <c r="BQ64" s="218">
        <v>0.06713060365754976</v>
      </c>
      <c r="BR64" s="219">
        <v>0.11304094513675352</v>
      </c>
      <c r="BS64" s="199">
        <v>0.3022107137077197</v>
      </c>
      <c r="BT64" s="177">
        <v>0.09201488914063764</v>
      </c>
      <c r="BU64" s="198">
        <v>139439</v>
      </c>
      <c r="BV64" s="199">
        <v>0.6683567724954999</v>
      </c>
      <c r="BW64" s="233">
        <v>0.15708661134976584</v>
      </c>
      <c r="BX64" s="218">
        <v>0.056461965447256506</v>
      </c>
      <c r="BY64" s="219">
        <v>0.10062464590250934</v>
      </c>
      <c r="BZ64" s="199">
        <v>0.33164322750450015</v>
      </c>
      <c r="CA64" s="177">
        <v>0.1025251185106032</v>
      </c>
      <c r="CB64" s="198">
        <v>139045</v>
      </c>
      <c r="CC64" s="199">
        <v>0.6350965514761409</v>
      </c>
      <c r="CD64" s="233">
        <v>0.11540868064295731</v>
      </c>
      <c r="CE64" s="218">
        <v>0.0578445826890575</v>
      </c>
      <c r="CF64" s="219">
        <v>0.057564097953899815</v>
      </c>
      <c r="CG64" s="199">
        <v>0.36490344852385914</v>
      </c>
      <c r="CH64" s="177">
        <v>0.13406451148908627</v>
      </c>
      <c r="CI64" s="198">
        <v>139240</v>
      </c>
      <c r="CJ64" s="199">
        <v>0.6375035909221488</v>
      </c>
      <c r="CK64" s="233">
        <v>0.11297759264579144</v>
      </c>
      <c r="CL64" s="218">
        <v>0.08514076414823327</v>
      </c>
      <c r="CM64" s="219">
        <v>0.027836828497558173</v>
      </c>
      <c r="CN64" s="199">
        <v>0.3624964090778512</v>
      </c>
      <c r="CO64" s="177">
        <v>0.1264722780810112</v>
      </c>
      <c r="CP64" s="198">
        <v>138916</v>
      </c>
      <c r="CQ64" s="199">
        <v>0.6788634858475625</v>
      </c>
      <c r="CR64" s="233">
        <v>0.16293299547928244</v>
      </c>
      <c r="CS64" s="218">
        <v>0.1309640358202079</v>
      </c>
      <c r="CT64" s="219">
        <v>0.03196895965907455</v>
      </c>
      <c r="CU64" s="199">
        <v>0.3211365141524375</v>
      </c>
      <c r="CV64" s="177">
        <v>0.08713179187422615</v>
      </c>
      <c r="CW64" s="198">
        <v>140158</v>
      </c>
      <c r="CX64" s="199">
        <v>0.680560510281254</v>
      </c>
      <c r="CY64" s="233">
        <v>0.1151414831832646</v>
      </c>
      <c r="CZ64" s="218">
        <v>0.09415088685626222</v>
      </c>
      <c r="DA64" s="219">
        <v>0.020990596327002384</v>
      </c>
      <c r="DB64" s="199">
        <v>0.31943948971874603</v>
      </c>
      <c r="DC64" s="177">
        <v>0.08063043137031065</v>
      </c>
      <c r="DD64" s="198">
        <v>140548</v>
      </c>
      <c r="DE64" s="199">
        <v>0.6782878447220878</v>
      </c>
      <c r="DF64" s="233">
        <v>0.11231750007115007</v>
      </c>
      <c r="DG64" s="218">
        <v>0.07293593647721774</v>
      </c>
      <c r="DH64" s="219">
        <v>0.03938156359393232</v>
      </c>
      <c r="DI64" s="199">
        <v>0.3217121552779122</v>
      </c>
      <c r="DJ64" s="177">
        <v>0.08520220849816433</v>
      </c>
    </row>
    <row r="65" spans="1:114" ht="15">
      <c r="A65" s="469" t="s">
        <v>344</v>
      </c>
      <c r="B65" s="470"/>
      <c r="C65" s="186">
        <v>633244</v>
      </c>
      <c r="D65" s="232">
        <v>0.40502397180233846</v>
      </c>
      <c r="E65" s="233">
        <v>0.06733265534296416</v>
      </c>
      <c r="F65" s="218">
        <v>0.0593199461818825</v>
      </c>
      <c r="G65" s="219">
        <v>0.008012709161081669</v>
      </c>
      <c r="H65" s="232">
        <v>0.5949760281976615</v>
      </c>
      <c r="I65" s="234">
        <v>0.13764836303225927</v>
      </c>
      <c r="J65" s="200">
        <v>526794</v>
      </c>
      <c r="K65" s="235">
        <v>0.44597508703591915</v>
      </c>
      <c r="L65" s="233">
        <v>0.08924930807867971</v>
      </c>
      <c r="M65" s="218">
        <v>0.018770145445847902</v>
      </c>
      <c r="N65" s="219">
        <v>0.07047916263283181</v>
      </c>
      <c r="O65" s="235">
        <v>0.5540249129640809</v>
      </c>
      <c r="P65" s="234">
        <v>0.0772275310652741</v>
      </c>
      <c r="Q65" s="198">
        <v>519531</v>
      </c>
      <c r="R65" s="199">
        <v>0.4577031976917643</v>
      </c>
      <c r="S65" s="233">
        <v>0.0974686784811686</v>
      </c>
      <c r="T65" s="218">
        <v>0.022106476803116656</v>
      </c>
      <c r="U65" s="219">
        <v>0.07536220167805194</v>
      </c>
      <c r="V65" s="199">
        <v>0.5422968023082357</v>
      </c>
      <c r="W65" s="234">
        <v>0.07618987124926135</v>
      </c>
      <c r="X65" s="198">
        <v>518833</v>
      </c>
      <c r="Y65" s="199">
        <v>0.46850528011903636</v>
      </c>
      <c r="Z65" s="233">
        <v>0.09812598658913368</v>
      </c>
      <c r="AA65" s="218">
        <v>0.02266432551514649</v>
      </c>
      <c r="AB65" s="219">
        <v>0.0754616610739872</v>
      </c>
      <c r="AC65" s="199">
        <v>0.5314947198809636</v>
      </c>
      <c r="AD65" s="234">
        <v>0.07123679488390292</v>
      </c>
      <c r="AE65" s="198">
        <v>521152</v>
      </c>
      <c r="AF65" s="199">
        <v>0.47743652523639935</v>
      </c>
      <c r="AG65" s="233">
        <v>0.0966397519341766</v>
      </c>
      <c r="AH65" s="218">
        <v>0.02477012464693602</v>
      </c>
      <c r="AI65" s="219">
        <v>0.07186962728724057</v>
      </c>
      <c r="AJ65" s="199">
        <v>0.5225634747636007</v>
      </c>
      <c r="AK65" s="234">
        <v>0.06815669900528061</v>
      </c>
      <c r="AL65" s="198">
        <v>521255</v>
      </c>
      <c r="AM65" s="199">
        <v>0.5043078723465483</v>
      </c>
      <c r="AN65" s="233">
        <v>0.14216842044680628</v>
      </c>
      <c r="AO65" s="218">
        <v>0.06678113399391852</v>
      </c>
      <c r="AP65" s="219">
        <v>0.07538728645288774</v>
      </c>
      <c r="AQ65" s="199">
        <v>0.4956921276534517</v>
      </c>
      <c r="AR65" s="234">
        <v>0.061382624627101895</v>
      </c>
      <c r="AS65" s="198">
        <v>510222</v>
      </c>
      <c r="AT65" s="199">
        <v>0.43961256080686445</v>
      </c>
      <c r="AU65" s="233">
        <v>0.09840422404365158</v>
      </c>
      <c r="AV65" s="218">
        <v>0.022944914174614188</v>
      </c>
      <c r="AW65" s="219">
        <v>0.0754593098690374</v>
      </c>
      <c r="AX65" s="199">
        <v>0.5603874391931356</v>
      </c>
      <c r="AY65" s="234">
        <v>0.10936219919956411</v>
      </c>
      <c r="AZ65" s="198">
        <v>546065</v>
      </c>
      <c r="BA65" s="199">
        <v>0.4820140459469111</v>
      </c>
      <c r="BB65" s="233">
        <v>0.12024026443738382</v>
      </c>
      <c r="BC65" s="218">
        <v>0.03782699861738072</v>
      </c>
      <c r="BD65" s="219">
        <v>0.0824132658200031</v>
      </c>
      <c r="BE65" s="199">
        <v>0.5179859540530889</v>
      </c>
      <c r="BF65" s="177">
        <v>0.10042211092086106</v>
      </c>
      <c r="BG65" s="198">
        <v>538434</v>
      </c>
      <c r="BH65" s="199">
        <v>0.49394540463640857</v>
      </c>
      <c r="BI65" s="233">
        <v>0.12328901963843293</v>
      </c>
      <c r="BJ65" s="218">
        <v>0.02375407199396769</v>
      </c>
      <c r="BK65" s="219">
        <v>0.09953494764446524</v>
      </c>
      <c r="BL65" s="199">
        <v>0.5060545953635914</v>
      </c>
      <c r="BM65" s="177">
        <v>0.10093159050134279</v>
      </c>
      <c r="BN65" s="198">
        <v>511763</v>
      </c>
      <c r="BO65" s="199">
        <v>0.5003683345611152</v>
      </c>
      <c r="BP65" s="233">
        <v>0.12577501695120594</v>
      </c>
      <c r="BQ65" s="218">
        <v>0.023166973774970054</v>
      </c>
      <c r="BR65" s="219">
        <v>0.10260804317623587</v>
      </c>
      <c r="BS65" s="199">
        <v>0.4996316654388848</v>
      </c>
      <c r="BT65" s="177">
        <v>0.1022856283084162</v>
      </c>
      <c r="BU65" s="198">
        <v>532288</v>
      </c>
      <c r="BV65" s="199">
        <v>0.49509663941325</v>
      </c>
      <c r="BW65" s="233">
        <v>0.06373429421666467</v>
      </c>
      <c r="BX65" s="218">
        <v>0.024638917277864613</v>
      </c>
      <c r="BY65" s="219">
        <v>0.039095376938800046</v>
      </c>
      <c r="BZ65" s="199">
        <v>0.50490336058675</v>
      </c>
      <c r="CA65" s="177">
        <v>0.10210637850186366</v>
      </c>
      <c r="CB65" s="198">
        <v>515172</v>
      </c>
      <c r="CC65" s="199">
        <v>0.4875478480973345</v>
      </c>
      <c r="CD65" s="233">
        <v>0.06281203170979789</v>
      </c>
      <c r="CE65" s="218">
        <v>0.026123314155272415</v>
      </c>
      <c r="CF65" s="219">
        <v>0.03668871755452548</v>
      </c>
      <c r="CG65" s="199">
        <v>0.5124521519026655</v>
      </c>
      <c r="CH65" s="177">
        <v>0.10489118197417562</v>
      </c>
      <c r="CI65" s="198">
        <v>525690</v>
      </c>
      <c r="CJ65" s="199">
        <v>0.4847172287850254</v>
      </c>
      <c r="CK65" s="233">
        <v>0.06432878692765698</v>
      </c>
      <c r="CL65" s="218">
        <v>0.028505392912172575</v>
      </c>
      <c r="CM65" s="219">
        <v>0.035823394015484414</v>
      </c>
      <c r="CN65" s="199">
        <v>0.5152827712149746</v>
      </c>
      <c r="CO65" s="177">
        <v>0.10108428921988244</v>
      </c>
      <c r="CP65" s="198">
        <v>505802</v>
      </c>
      <c r="CQ65" s="199">
        <v>0.5130960336258061</v>
      </c>
      <c r="CR65" s="233">
        <v>0.06519349468764457</v>
      </c>
      <c r="CS65" s="218">
        <v>0.03926042206238805</v>
      </c>
      <c r="CT65" s="219">
        <v>0.02593307262525652</v>
      </c>
      <c r="CU65" s="199">
        <v>0.48690396637419386</v>
      </c>
      <c r="CV65" s="177">
        <v>0.16346910451125143</v>
      </c>
      <c r="CW65" s="198">
        <v>456864</v>
      </c>
      <c r="CX65" s="199">
        <v>0.5063651327309658</v>
      </c>
      <c r="CY65" s="233">
        <v>0.07039075085802339</v>
      </c>
      <c r="CZ65" s="218">
        <v>0.027187521888351895</v>
      </c>
      <c r="DA65" s="219">
        <v>0.0432032289696715</v>
      </c>
      <c r="DB65" s="199">
        <v>0.49363486726903416</v>
      </c>
      <c r="DC65" s="177">
        <v>0.18218988583035653</v>
      </c>
      <c r="DD65" s="198">
        <v>455114</v>
      </c>
      <c r="DE65" s="199">
        <v>0.4995715359228677</v>
      </c>
      <c r="DF65" s="233">
        <v>0.06486946127783369</v>
      </c>
      <c r="DG65" s="218">
        <v>0.0356899589992837</v>
      </c>
      <c r="DH65" s="219">
        <v>0.029179502278549988</v>
      </c>
      <c r="DI65" s="199">
        <v>0.5004284640771324</v>
      </c>
      <c r="DJ65" s="177">
        <v>0.1898755037199471</v>
      </c>
    </row>
    <row r="66" spans="1:114" ht="15" customHeight="1">
      <c r="A66" s="469" t="s">
        <v>345</v>
      </c>
      <c r="B66" s="470"/>
      <c r="C66" s="186">
        <v>0</v>
      </c>
      <c r="D66" s="176">
        <v>0</v>
      </c>
      <c r="E66" s="213">
        <v>0</v>
      </c>
      <c r="F66" s="214">
        <v>0</v>
      </c>
      <c r="G66" s="215">
        <v>0</v>
      </c>
      <c r="H66" s="176">
        <v>1</v>
      </c>
      <c r="I66" s="177">
        <v>0</v>
      </c>
      <c r="J66" s="200">
        <v>0</v>
      </c>
      <c r="K66" s="199">
        <v>0</v>
      </c>
      <c r="L66" s="213">
        <v>0</v>
      </c>
      <c r="M66" s="214">
        <v>0</v>
      </c>
      <c r="N66" s="215">
        <v>0</v>
      </c>
      <c r="O66" s="199">
        <v>1</v>
      </c>
      <c r="P66" s="177">
        <v>0</v>
      </c>
      <c r="Q66" s="198">
        <v>118</v>
      </c>
      <c r="R66" s="199">
        <v>0.6694915254237288</v>
      </c>
      <c r="S66" s="213">
        <v>0</v>
      </c>
      <c r="T66" s="214">
        <v>0</v>
      </c>
      <c r="U66" s="215">
        <v>0</v>
      </c>
      <c r="V66" s="199">
        <v>0.3305084745762712</v>
      </c>
      <c r="W66" s="177">
        <v>0.06779661016949153</v>
      </c>
      <c r="X66" s="198">
        <v>118</v>
      </c>
      <c r="Y66" s="199">
        <v>0.6186440677966102</v>
      </c>
      <c r="Z66" s="213">
        <v>0</v>
      </c>
      <c r="AA66" s="214">
        <v>0</v>
      </c>
      <c r="AB66" s="215">
        <v>0</v>
      </c>
      <c r="AC66" s="199">
        <v>0.3813559322033898</v>
      </c>
      <c r="AD66" s="177">
        <v>0.06779661016949153</v>
      </c>
      <c r="AE66" s="198">
        <v>104</v>
      </c>
      <c r="AF66" s="199">
        <v>0.6346153846153846</v>
      </c>
      <c r="AG66" s="213">
        <v>0</v>
      </c>
      <c r="AH66" s="214">
        <v>0</v>
      </c>
      <c r="AI66" s="215">
        <v>0</v>
      </c>
      <c r="AJ66" s="199">
        <v>0.3653846153846154</v>
      </c>
      <c r="AK66" s="177">
        <v>0.07692307692307693</v>
      </c>
      <c r="AL66" s="198">
        <v>103</v>
      </c>
      <c r="AM66" s="199">
        <v>0.6407766990291263</v>
      </c>
      <c r="AN66" s="213">
        <v>0</v>
      </c>
      <c r="AO66" s="214">
        <v>0</v>
      </c>
      <c r="AP66" s="215">
        <v>0</v>
      </c>
      <c r="AQ66" s="199">
        <v>0.35922330097087374</v>
      </c>
      <c r="AR66" s="177">
        <v>0.06796116504854369</v>
      </c>
      <c r="AS66" s="198">
        <v>102</v>
      </c>
      <c r="AT66" s="199">
        <v>0.6470588235294118</v>
      </c>
      <c r="AU66" s="213">
        <v>0</v>
      </c>
      <c r="AV66" s="214">
        <v>0</v>
      </c>
      <c r="AW66" s="215">
        <v>0</v>
      </c>
      <c r="AX66" s="199">
        <v>0.3529411764705882</v>
      </c>
      <c r="AY66" s="177">
        <v>0.06862745098039216</v>
      </c>
      <c r="AZ66" s="198">
        <v>102</v>
      </c>
      <c r="BA66" s="199">
        <v>0.6470588235294118</v>
      </c>
      <c r="BB66" s="213">
        <v>0</v>
      </c>
      <c r="BC66" s="214">
        <v>0</v>
      </c>
      <c r="BD66" s="215">
        <v>0</v>
      </c>
      <c r="BE66" s="199">
        <v>0.3529411764705882</v>
      </c>
      <c r="BF66" s="177">
        <v>0.06862745098039216</v>
      </c>
      <c r="BG66" s="198">
        <v>100</v>
      </c>
      <c r="BH66" s="199">
        <v>0.66</v>
      </c>
      <c r="BI66" s="213">
        <v>0</v>
      </c>
      <c r="BJ66" s="214">
        <v>0</v>
      </c>
      <c r="BK66" s="215">
        <v>0</v>
      </c>
      <c r="BL66" s="199">
        <v>0.33999999999999997</v>
      </c>
      <c r="BM66" s="177">
        <v>0.06</v>
      </c>
      <c r="BN66" s="198">
        <v>100</v>
      </c>
      <c r="BO66" s="199">
        <v>0.66</v>
      </c>
      <c r="BP66" s="213">
        <v>0</v>
      </c>
      <c r="BQ66" s="214">
        <v>0</v>
      </c>
      <c r="BR66" s="215">
        <v>0</v>
      </c>
      <c r="BS66" s="199">
        <v>0.33999999999999997</v>
      </c>
      <c r="BT66" s="177">
        <v>0.06</v>
      </c>
      <c r="BU66" s="198">
        <v>0</v>
      </c>
      <c r="BV66" s="199">
        <v>0</v>
      </c>
      <c r="BW66" s="213">
        <v>0</v>
      </c>
      <c r="BX66" s="214">
        <v>0</v>
      </c>
      <c r="BY66" s="215">
        <v>0</v>
      </c>
      <c r="BZ66" s="199">
        <v>0</v>
      </c>
      <c r="CA66" s="177">
        <v>0</v>
      </c>
      <c r="CB66" s="198">
        <v>192</v>
      </c>
      <c r="CC66" s="199">
        <v>0.026041666666666668</v>
      </c>
      <c r="CD66" s="213">
        <v>0</v>
      </c>
      <c r="CE66" s="214">
        <v>0</v>
      </c>
      <c r="CF66" s="215">
        <v>0</v>
      </c>
      <c r="CG66" s="199">
        <v>0.9739583333333334</v>
      </c>
      <c r="CH66" s="177">
        <v>0</v>
      </c>
      <c r="CI66" s="198">
        <v>24</v>
      </c>
      <c r="CJ66" s="199">
        <v>0</v>
      </c>
      <c r="CK66" s="213">
        <v>0</v>
      </c>
      <c r="CL66" s="214">
        <v>0</v>
      </c>
      <c r="CM66" s="215">
        <v>0</v>
      </c>
      <c r="CN66" s="199">
        <v>1</v>
      </c>
      <c r="CO66" s="177">
        <v>1</v>
      </c>
      <c r="CP66" s="198">
        <v>0</v>
      </c>
      <c r="CQ66" s="199">
        <v>0</v>
      </c>
      <c r="CR66" s="213">
        <v>0</v>
      </c>
      <c r="CS66" s="214">
        <v>0</v>
      </c>
      <c r="CT66" s="215">
        <v>0</v>
      </c>
      <c r="CU66" s="199">
        <v>1</v>
      </c>
      <c r="CV66" s="177">
        <v>0</v>
      </c>
      <c r="CW66" s="198">
        <v>0</v>
      </c>
      <c r="CX66" s="199">
        <v>0</v>
      </c>
      <c r="CY66" s="213">
        <v>0</v>
      </c>
      <c r="CZ66" s="214">
        <v>0</v>
      </c>
      <c r="DA66" s="215">
        <v>0</v>
      </c>
      <c r="DB66" s="199">
        <v>0</v>
      </c>
      <c r="DC66" s="177">
        <v>0</v>
      </c>
      <c r="DD66" s="198">
        <v>0</v>
      </c>
      <c r="DE66" s="199">
        <v>0</v>
      </c>
      <c r="DF66" s="213">
        <v>0</v>
      </c>
      <c r="DG66" s="214">
        <v>0</v>
      </c>
      <c r="DH66" s="215">
        <v>0</v>
      </c>
      <c r="DI66" s="199">
        <v>0</v>
      </c>
      <c r="DJ66" s="177">
        <v>0</v>
      </c>
    </row>
    <row r="67" spans="1:114" ht="15" customHeight="1">
      <c r="A67" s="471" t="s">
        <v>346</v>
      </c>
      <c r="B67" s="472"/>
      <c r="C67" s="183">
        <v>25249205</v>
      </c>
      <c r="D67" s="236">
        <v>0.3513800137469675</v>
      </c>
      <c r="E67" s="237">
        <v>0.027282482755397644</v>
      </c>
      <c r="F67" s="222">
        <v>0.012542295886147702</v>
      </c>
      <c r="G67" s="223">
        <v>0.014740186869249943</v>
      </c>
      <c r="H67" s="238">
        <v>0.6486199862530325</v>
      </c>
      <c r="I67" s="239">
        <v>0.11874702589645891</v>
      </c>
      <c r="J67" s="201">
        <v>24960946</v>
      </c>
      <c r="K67" s="240">
        <v>0.39440764785116716</v>
      </c>
      <c r="L67" s="237">
        <v>0.04599144599727911</v>
      </c>
      <c r="M67" s="222">
        <v>0.023008262587483664</v>
      </c>
      <c r="N67" s="223">
        <v>0.022983183409795445</v>
      </c>
      <c r="O67" s="240">
        <v>0.6055923521488329</v>
      </c>
      <c r="P67" s="239">
        <v>0.12006431967762761</v>
      </c>
      <c r="Q67" s="183">
        <v>24799242</v>
      </c>
      <c r="R67" s="197">
        <v>0.4116993979090167</v>
      </c>
      <c r="S67" s="237">
        <v>0.055341772139648464</v>
      </c>
      <c r="T67" s="222">
        <v>0.029214965521930064</v>
      </c>
      <c r="U67" s="223">
        <v>0.026126806617718396</v>
      </c>
      <c r="V67" s="197">
        <v>0.5883006020909833</v>
      </c>
      <c r="W67" s="239">
        <v>0.11489089061673739</v>
      </c>
      <c r="X67" s="183">
        <v>24704087</v>
      </c>
      <c r="Y67" s="197">
        <v>0.42355339826968713</v>
      </c>
      <c r="Z67" s="237">
        <v>0.06409854369440976</v>
      </c>
      <c r="AA67" s="222">
        <v>0.037936313938661245</v>
      </c>
      <c r="AB67" s="223">
        <v>0.02616222975574851</v>
      </c>
      <c r="AC67" s="197">
        <v>0.5764466017303129</v>
      </c>
      <c r="AD67" s="239">
        <v>0.11080316386515317</v>
      </c>
      <c r="AE67" s="183">
        <v>24646718</v>
      </c>
      <c r="AF67" s="197">
        <v>0.4330439046691734</v>
      </c>
      <c r="AG67" s="237">
        <v>0.06731508836186627</v>
      </c>
      <c r="AH67" s="222">
        <v>0.04231013638408165</v>
      </c>
      <c r="AI67" s="223">
        <v>0.02500495197778463</v>
      </c>
      <c r="AJ67" s="197">
        <v>0.5669560953308266</v>
      </c>
      <c r="AK67" s="239">
        <v>0.10409345374098085</v>
      </c>
      <c r="AL67" s="183">
        <v>24594021</v>
      </c>
      <c r="AM67" s="197">
        <v>0.4506395680478601</v>
      </c>
      <c r="AN67" s="237">
        <v>0.0706478619335976</v>
      </c>
      <c r="AO67" s="222">
        <v>0.044161831040154025</v>
      </c>
      <c r="AP67" s="223">
        <v>0.026486030893443573</v>
      </c>
      <c r="AQ67" s="197">
        <v>0.5493604319521399</v>
      </c>
      <c r="AR67" s="239">
        <v>0.09763812107015767</v>
      </c>
      <c r="AS67" s="183">
        <v>24490120</v>
      </c>
      <c r="AT67" s="197">
        <v>0.45647689762238813</v>
      </c>
      <c r="AU67" s="237">
        <v>0.07326497379351346</v>
      </c>
      <c r="AV67" s="222">
        <v>0.04739756277225265</v>
      </c>
      <c r="AW67" s="223">
        <v>0.02586741102126082</v>
      </c>
      <c r="AX67" s="197">
        <v>0.5435231023776119</v>
      </c>
      <c r="AY67" s="239">
        <v>0.0952652743228698</v>
      </c>
      <c r="AZ67" s="183">
        <v>24451460</v>
      </c>
      <c r="BA67" s="197">
        <v>0.476307263451753</v>
      </c>
      <c r="BB67" s="237">
        <v>0.08795793789000739</v>
      </c>
      <c r="BC67" s="222">
        <v>0.0583148818107385</v>
      </c>
      <c r="BD67" s="223">
        <v>0.029643056079268888</v>
      </c>
      <c r="BE67" s="197">
        <v>0.523692736548247</v>
      </c>
      <c r="BF67" s="170">
        <v>0.11011546958750111</v>
      </c>
      <c r="BG67" s="183">
        <v>24385037</v>
      </c>
      <c r="BH67" s="197">
        <v>0.4815531344077928</v>
      </c>
      <c r="BI67" s="237">
        <v>0.0885024697727545</v>
      </c>
      <c r="BJ67" s="222">
        <v>0.057517854084043425</v>
      </c>
      <c r="BK67" s="223">
        <v>0.030984615688711074</v>
      </c>
      <c r="BL67" s="197">
        <v>0.5184468655922072</v>
      </c>
      <c r="BM67" s="170">
        <v>0.1103193733107725</v>
      </c>
      <c r="BN67" s="183">
        <v>24327005</v>
      </c>
      <c r="BO67" s="197">
        <v>0.49011409337072115</v>
      </c>
      <c r="BP67" s="237">
        <v>0.08733915251795278</v>
      </c>
      <c r="BQ67" s="222">
        <v>0.056733453213825544</v>
      </c>
      <c r="BR67" s="223">
        <v>0.030605699304127244</v>
      </c>
      <c r="BS67" s="197">
        <v>0.5098859066292789</v>
      </c>
      <c r="BT67" s="170">
        <v>0.10756881087499262</v>
      </c>
      <c r="BU67" s="183">
        <v>24333571</v>
      </c>
      <c r="BV67" s="197">
        <v>0.493704356010879</v>
      </c>
      <c r="BW67" s="237">
        <v>0.08475899406626343</v>
      </c>
      <c r="BX67" s="222">
        <v>0.05710481211327347</v>
      </c>
      <c r="BY67" s="223">
        <v>0.027654181952989965</v>
      </c>
      <c r="BZ67" s="197">
        <v>0.5062956439891211</v>
      </c>
      <c r="CA67" s="170">
        <v>0.10269113398933515</v>
      </c>
      <c r="CB67" s="183">
        <v>24269117</v>
      </c>
      <c r="CC67" s="197">
        <v>0.4982081548331569</v>
      </c>
      <c r="CD67" s="237">
        <v>0.083695298844206</v>
      </c>
      <c r="CE67" s="222">
        <v>0.055160968567583235</v>
      </c>
      <c r="CF67" s="223">
        <v>0.028534330276622756</v>
      </c>
      <c r="CG67" s="197">
        <v>0.501791845166843</v>
      </c>
      <c r="CH67" s="170">
        <v>0.10023998812977003</v>
      </c>
      <c r="CI67" s="183">
        <v>24269981</v>
      </c>
      <c r="CJ67" s="197">
        <v>0.5018069029390669</v>
      </c>
      <c r="CK67" s="237">
        <v>0.08269948789823939</v>
      </c>
      <c r="CL67" s="222">
        <v>0.05394503605091409</v>
      </c>
      <c r="CM67" s="223">
        <v>0.028754451847325304</v>
      </c>
      <c r="CN67" s="197">
        <v>0.49819309706093307</v>
      </c>
      <c r="CO67" s="170">
        <v>0.09606418727727888</v>
      </c>
      <c r="CP67" s="183">
        <v>24235639</v>
      </c>
      <c r="CQ67" s="197">
        <v>0.5074627081217046</v>
      </c>
      <c r="CR67" s="237">
        <v>0.08373387637932715</v>
      </c>
      <c r="CS67" s="222">
        <v>0.05377353574213579</v>
      </c>
      <c r="CT67" s="223">
        <v>0.029960340637191368</v>
      </c>
      <c r="CU67" s="197">
        <v>0.4925372918782954</v>
      </c>
      <c r="CV67" s="170">
        <v>0.09141203167781134</v>
      </c>
      <c r="CW67" s="183">
        <v>24176826</v>
      </c>
      <c r="CX67" s="197">
        <v>0.5137862596190252</v>
      </c>
      <c r="CY67" s="237">
        <v>0.08271743362838448</v>
      </c>
      <c r="CZ67" s="222">
        <v>0.05352683598748653</v>
      </c>
      <c r="DA67" s="223">
        <v>0.02919059764089794</v>
      </c>
      <c r="DB67" s="197">
        <v>0.48621374038097476</v>
      </c>
      <c r="DC67" s="170">
        <v>0.0867203163889255</v>
      </c>
      <c r="DD67" s="183">
        <v>24154307</v>
      </c>
      <c r="DE67" s="197">
        <v>0.517239389231908</v>
      </c>
      <c r="DF67" s="237">
        <v>0.08341357092132679</v>
      </c>
      <c r="DG67" s="222">
        <v>0.05509373545678624</v>
      </c>
      <c r="DH67" s="223">
        <v>0.028319835464540546</v>
      </c>
      <c r="DI67" s="197">
        <v>0.48276061076809196</v>
      </c>
      <c r="DJ67" s="170">
        <v>0.08385469307813302</v>
      </c>
    </row>
    <row r="68" spans="1:114" ht="15" customHeight="1">
      <c r="A68" s="469" t="s">
        <v>347</v>
      </c>
      <c r="B68" s="470"/>
      <c r="C68" s="186">
        <v>15111388</v>
      </c>
      <c r="D68" s="241">
        <v>0.2811545173745787</v>
      </c>
      <c r="E68" s="233">
        <v>0.025465430442259837</v>
      </c>
      <c r="F68" s="218">
        <v>0.013277006718376895</v>
      </c>
      <c r="G68" s="219">
        <v>0.012188423723882942</v>
      </c>
      <c r="H68" s="232">
        <v>0.7188454826254214</v>
      </c>
      <c r="I68" s="234">
        <v>0.1491295835961594</v>
      </c>
      <c r="J68" s="200">
        <v>14924602</v>
      </c>
      <c r="K68" s="235">
        <v>0.3254872726254275</v>
      </c>
      <c r="L68" s="233">
        <v>0.04568275924543917</v>
      </c>
      <c r="M68" s="218">
        <v>0.02438430183933883</v>
      </c>
      <c r="N68" s="219">
        <v>0.021298457406100344</v>
      </c>
      <c r="O68" s="235">
        <v>0.6745127273745726</v>
      </c>
      <c r="P68" s="234">
        <v>0.1508143399736891</v>
      </c>
      <c r="Q68" s="200">
        <v>14838784</v>
      </c>
      <c r="R68" s="199">
        <v>0.344742264595266</v>
      </c>
      <c r="S68" s="233">
        <v>0.05753382487405976</v>
      </c>
      <c r="T68" s="218">
        <v>0.033344241684493826</v>
      </c>
      <c r="U68" s="219">
        <v>0.024189583189565936</v>
      </c>
      <c r="V68" s="199">
        <v>0.655257735404734</v>
      </c>
      <c r="W68" s="234">
        <v>0.14489091558984887</v>
      </c>
      <c r="X68" s="200">
        <v>14780019</v>
      </c>
      <c r="Y68" s="199">
        <v>0.35957606008490245</v>
      </c>
      <c r="Z68" s="233">
        <v>0.06996242697658236</v>
      </c>
      <c r="AA68" s="218">
        <v>0.04564750559522285</v>
      </c>
      <c r="AB68" s="219">
        <v>0.024314921381359524</v>
      </c>
      <c r="AC68" s="199">
        <v>0.6404239399150975</v>
      </c>
      <c r="AD68" s="234">
        <v>0.13898297424380848</v>
      </c>
      <c r="AE68" s="200">
        <v>14779266</v>
      </c>
      <c r="AF68" s="199">
        <v>0.3677341621701646</v>
      </c>
      <c r="AG68" s="233">
        <v>0.07286518829825514</v>
      </c>
      <c r="AH68" s="218">
        <v>0.05112899382147936</v>
      </c>
      <c r="AI68" s="219">
        <v>0.021736194476775775</v>
      </c>
      <c r="AJ68" s="199">
        <v>0.6322658378298354</v>
      </c>
      <c r="AK68" s="234">
        <v>0.12994454528391328</v>
      </c>
      <c r="AL68" s="200">
        <v>14721156</v>
      </c>
      <c r="AM68" s="199">
        <v>0.38636938566509316</v>
      </c>
      <c r="AN68" s="233">
        <v>0.07783376522876329</v>
      </c>
      <c r="AO68" s="218">
        <v>0.05408053552316136</v>
      </c>
      <c r="AP68" s="219">
        <v>0.023753229705601925</v>
      </c>
      <c r="AQ68" s="199">
        <v>0.6136306143349068</v>
      </c>
      <c r="AR68" s="234">
        <v>0.12357691203054977</v>
      </c>
      <c r="AS68" s="200">
        <v>14668305</v>
      </c>
      <c r="AT68" s="199">
        <v>0.3926780906178321</v>
      </c>
      <c r="AU68" s="233">
        <v>0.08217875207803492</v>
      </c>
      <c r="AV68" s="218">
        <v>0.05851834959799377</v>
      </c>
      <c r="AW68" s="219">
        <v>0.02366040248004115</v>
      </c>
      <c r="AX68" s="199">
        <v>0.6073219093821679</v>
      </c>
      <c r="AY68" s="234">
        <v>0.11848744623185842</v>
      </c>
      <c r="AZ68" s="200">
        <v>14640633</v>
      </c>
      <c r="BA68" s="199">
        <v>0.410619540835427</v>
      </c>
      <c r="BB68" s="233">
        <v>0.09542654337418334</v>
      </c>
      <c r="BC68" s="218">
        <v>0.06910145210251496</v>
      </c>
      <c r="BD68" s="219">
        <v>0.026325091271668377</v>
      </c>
      <c r="BE68" s="199">
        <v>0.589380459164573</v>
      </c>
      <c r="BF68" s="177">
        <v>0.13367536772487912</v>
      </c>
      <c r="BG68" s="200">
        <v>14602435</v>
      </c>
      <c r="BH68" s="199">
        <v>0.4134465929826087</v>
      </c>
      <c r="BI68" s="233">
        <v>0.09712702025381384</v>
      </c>
      <c r="BJ68" s="218">
        <v>0.06920338970863421</v>
      </c>
      <c r="BK68" s="219">
        <v>0.02792363054517962</v>
      </c>
      <c r="BL68" s="199">
        <v>0.5865534070173912</v>
      </c>
      <c r="BM68" s="177">
        <v>0.13485018080888564</v>
      </c>
      <c r="BN68" s="200">
        <v>14544834</v>
      </c>
      <c r="BO68" s="199">
        <v>0.42360139689459503</v>
      </c>
      <c r="BP68" s="233">
        <v>0.09691984109272062</v>
      </c>
      <c r="BQ68" s="218">
        <v>0.06963902097473233</v>
      </c>
      <c r="BR68" s="219">
        <v>0.027280820117988283</v>
      </c>
      <c r="BS68" s="199">
        <v>0.5763986031054049</v>
      </c>
      <c r="BT68" s="177">
        <v>0.1322171157126991</v>
      </c>
      <c r="BU68" s="200">
        <v>14585222</v>
      </c>
      <c r="BV68" s="199">
        <v>0.42737532551784263</v>
      </c>
      <c r="BW68" s="233">
        <v>0.09667895353255508</v>
      </c>
      <c r="BX68" s="218">
        <v>0.07011679355994718</v>
      </c>
      <c r="BY68" s="219">
        <v>0.026562159972607892</v>
      </c>
      <c r="BZ68" s="199">
        <v>0.5726246744821574</v>
      </c>
      <c r="CA68" s="177">
        <v>0.12666320745752105</v>
      </c>
      <c r="CB68" s="200">
        <v>14526697</v>
      </c>
      <c r="CC68" s="199">
        <v>0.4313841611757993</v>
      </c>
      <c r="CD68" s="233">
        <v>0.09502676348243513</v>
      </c>
      <c r="CE68" s="218">
        <v>0.06732204850145908</v>
      </c>
      <c r="CF68" s="219">
        <v>0.02770471498097606</v>
      </c>
      <c r="CG68" s="199">
        <v>0.5686158388242006</v>
      </c>
      <c r="CH68" s="177">
        <v>0.12519046828057334</v>
      </c>
      <c r="CI68" s="200">
        <v>14513126</v>
      </c>
      <c r="CJ68" s="199">
        <v>0.4357000690271689</v>
      </c>
      <c r="CK68" s="233">
        <v>0.09486681229116319</v>
      </c>
      <c r="CL68" s="218">
        <v>0.0667552944830769</v>
      </c>
      <c r="CM68" s="219">
        <v>0.02811151780808628</v>
      </c>
      <c r="CN68" s="199">
        <v>0.5642999309728312</v>
      </c>
      <c r="CO68" s="177">
        <v>0.12004236716473074</v>
      </c>
      <c r="CP68" s="200">
        <v>14469133</v>
      </c>
      <c r="CQ68" s="199">
        <v>0.4411780581462621</v>
      </c>
      <c r="CR68" s="233">
        <v>0.09681533786440417</v>
      </c>
      <c r="CS68" s="218">
        <v>0.06662589942327574</v>
      </c>
      <c r="CT68" s="219">
        <v>0.030189438441128435</v>
      </c>
      <c r="CU68" s="199">
        <v>0.5588219418537379</v>
      </c>
      <c r="CV68" s="177">
        <v>0.11624490562081363</v>
      </c>
      <c r="CW68" s="200">
        <v>14430649</v>
      </c>
      <c r="CX68" s="199">
        <v>0.44936793903032357</v>
      </c>
      <c r="CY68" s="233">
        <v>0.09802462799836653</v>
      </c>
      <c r="CZ68" s="218">
        <v>0.06723522968371</v>
      </c>
      <c r="DA68" s="219">
        <v>0.030789398314656533</v>
      </c>
      <c r="DB68" s="199">
        <v>0.5506320609696764</v>
      </c>
      <c r="DC68" s="177">
        <v>0.11064360307010447</v>
      </c>
      <c r="DD68" s="200">
        <v>14408398</v>
      </c>
      <c r="DE68" s="199">
        <v>0.45291169774738316</v>
      </c>
      <c r="DF68" s="233">
        <v>0.09894188097802406</v>
      </c>
      <c r="DG68" s="218">
        <v>0.0693087461909367</v>
      </c>
      <c r="DH68" s="219">
        <v>0.029633134787087363</v>
      </c>
      <c r="DI68" s="199">
        <v>0.5470883022526168</v>
      </c>
      <c r="DJ68" s="177">
        <v>0.1073085293729393</v>
      </c>
    </row>
    <row r="69" spans="1:114" ht="15">
      <c r="A69" s="469" t="s">
        <v>348</v>
      </c>
      <c r="B69" s="470"/>
      <c r="C69" s="186">
        <v>10545532</v>
      </c>
      <c r="D69" s="241">
        <v>0.2712296544166762</v>
      </c>
      <c r="E69" s="233">
        <v>0.02150095414816436</v>
      </c>
      <c r="F69" s="218">
        <v>0.011037091348260097</v>
      </c>
      <c r="G69" s="219">
        <v>0.010463862799904263</v>
      </c>
      <c r="H69" s="232">
        <v>0.7287703455833239</v>
      </c>
      <c r="I69" s="234">
        <v>0.12238026493115757</v>
      </c>
      <c r="J69" s="200">
        <v>10419003</v>
      </c>
      <c r="K69" s="235">
        <v>0.305559658635284</v>
      </c>
      <c r="L69" s="233">
        <v>0.0374197991880797</v>
      </c>
      <c r="M69" s="218">
        <v>0.018701309520690223</v>
      </c>
      <c r="N69" s="219">
        <v>0.018718489667389482</v>
      </c>
      <c r="O69" s="235">
        <v>0.694440341364716</v>
      </c>
      <c r="P69" s="234">
        <v>0.12767334840003405</v>
      </c>
      <c r="Q69" s="200">
        <v>10367259</v>
      </c>
      <c r="R69" s="199">
        <v>0.3206900686092631</v>
      </c>
      <c r="S69" s="233">
        <v>0.04544836778940316</v>
      </c>
      <c r="T69" s="218">
        <v>0.024438475010607915</v>
      </c>
      <c r="U69" s="219">
        <v>0.021009892778795242</v>
      </c>
      <c r="V69" s="199">
        <v>0.6793099313907369</v>
      </c>
      <c r="W69" s="234">
        <v>0.12504472011358064</v>
      </c>
      <c r="X69" s="200">
        <v>10324735</v>
      </c>
      <c r="Y69" s="199">
        <v>0.33242964589405927</v>
      </c>
      <c r="Z69" s="233">
        <v>0.054858357139432636</v>
      </c>
      <c r="AA69" s="218">
        <v>0.03382207872647579</v>
      </c>
      <c r="AB69" s="219">
        <v>0.021036278412956844</v>
      </c>
      <c r="AC69" s="199">
        <v>0.6675703541059408</v>
      </c>
      <c r="AD69" s="234">
        <v>0.12044560949990483</v>
      </c>
      <c r="AE69" s="200">
        <v>10332039</v>
      </c>
      <c r="AF69" s="199">
        <v>0.3398376641822587</v>
      </c>
      <c r="AG69" s="233">
        <v>0.05857653073125256</v>
      </c>
      <c r="AH69" s="218">
        <v>0.03970745755024734</v>
      </c>
      <c r="AI69" s="219">
        <v>0.01886907318100522</v>
      </c>
      <c r="AJ69" s="199">
        <v>0.6601623358177413</v>
      </c>
      <c r="AK69" s="234">
        <v>0.10994490051770033</v>
      </c>
      <c r="AL69" s="200">
        <v>10278740</v>
      </c>
      <c r="AM69" s="199">
        <v>0.35946331943409404</v>
      </c>
      <c r="AN69" s="233">
        <v>0.06351799928785046</v>
      </c>
      <c r="AO69" s="218">
        <v>0.04293463984885307</v>
      </c>
      <c r="AP69" s="219">
        <v>0.020583359438997386</v>
      </c>
      <c r="AQ69" s="199">
        <v>0.640536680565906</v>
      </c>
      <c r="AR69" s="234">
        <v>0.10299190367690982</v>
      </c>
      <c r="AS69" s="200">
        <v>10254275</v>
      </c>
      <c r="AT69" s="199">
        <v>0.3615069812346558</v>
      </c>
      <c r="AU69" s="233">
        <v>0.06569113857391186</v>
      </c>
      <c r="AV69" s="218">
        <v>0.044799461687930156</v>
      </c>
      <c r="AW69" s="219">
        <v>0.0208916768859817</v>
      </c>
      <c r="AX69" s="199">
        <v>0.6384930187653441</v>
      </c>
      <c r="AY69" s="234">
        <v>0.1007706541905693</v>
      </c>
      <c r="AZ69" s="200">
        <v>10250000</v>
      </c>
      <c r="BA69" s="199">
        <v>0.3844539512195122</v>
      </c>
      <c r="BB69" s="233">
        <v>0.0843650731707317</v>
      </c>
      <c r="BC69" s="218">
        <v>0.059806731707317075</v>
      </c>
      <c r="BD69" s="219">
        <v>0.024558341463414634</v>
      </c>
      <c r="BE69" s="199">
        <v>0.6155460487804878</v>
      </c>
      <c r="BF69" s="177">
        <v>0.119976</v>
      </c>
      <c r="BG69" s="200">
        <v>10220215</v>
      </c>
      <c r="BH69" s="199">
        <v>0.3859111574462964</v>
      </c>
      <c r="BI69" s="233">
        <v>0.0854661081004656</v>
      </c>
      <c r="BJ69" s="218">
        <v>0.05994208536708866</v>
      </c>
      <c r="BK69" s="219">
        <v>0.02552402273337694</v>
      </c>
      <c r="BL69" s="199">
        <v>0.6140888425537037</v>
      </c>
      <c r="BM69" s="177">
        <v>0.12119519990528575</v>
      </c>
      <c r="BN69" s="200">
        <v>10180976</v>
      </c>
      <c r="BO69" s="199">
        <v>0.396263678452832</v>
      </c>
      <c r="BP69" s="233">
        <v>0.08447529981408462</v>
      </c>
      <c r="BQ69" s="218">
        <v>0.059769318776510226</v>
      </c>
      <c r="BR69" s="219">
        <v>0.024705981037574393</v>
      </c>
      <c r="BS69" s="199">
        <v>0.603736321547168</v>
      </c>
      <c r="BT69" s="177">
        <v>0.11907100065848304</v>
      </c>
      <c r="BU69" s="200">
        <v>10184782</v>
      </c>
      <c r="BV69" s="199">
        <v>0.3977557889800685</v>
      </c>
      <c r="BW69" s="233">
        <v>0.08295641477647729</v>
      </c>
      <c r="BX69" s="218">
        <v>0.05949484240310691</v>
      </c>
      <c r="BY69" s="219">
        <v>0.023461572373370387</v>
      </c>
      <c r="BZ69" s="199">
        <v>0.6022442110199315</v>
      </c>
      <c r="CA69" s="177">
        <v>0.11290089468778026</v>
      </c>
      <c r="CB69" s="200">
        <v>10130644</v>
      </c>
      <c r="CC69" s="199">
        <v>0.404667857245798</v>
      </c>
      <c r="CD69" s="233">
        <v>0.08414618063767713</v>
      </c>
      <c r="CE69" s="218">
        <v>0.05951457775043719</v>
      </c>
      <c r="CF69" s="219">
        <v>0.024631602887239944</v>
      </c>
      <c r="CG69" s="199">
        <v>0.595332142754202</v>
      </c>
      <c r="CH69" s="177">
        <v>0.10766906822508027</v>
      </c>
      <c r="CI69" s="200">
        <v>10113509</v>
      </c>
      <c r="CJ69" s="199">
        <v>0.40916916176175844</v>
      </c>
      <c r="CK69" s="233">
        <v>0.08452506444598012</v>
      </c>
      <c r="CL69" s="218">
        <v>0.05920230060605078</v>
      </c>
      <c r="CM69" s="219">
        <v>0.025322763839929346</v>
      </c>
      <c r="CN69" s="199">
        <v>0.5908308382382416</v>
      </c>
      <c r="CO69" s="177">
        <v>0.10133248509493589</v>
      </c>
      <c r="CP69" s="200">
        <v>10105144</v>
      </c>
      <c r="CQ69" s="199">
        <v>0.4134392345126403</v>
      </c>
      <c r="CR69" s="233">
        <v>0.08618234435847723</v>
      </c>
      <c r="CS69" s="218">
        <v>0.058678431499838105</v>
      </c>
      <c r="CT69" s="219">
        <v>0.027503912858639123</v>
      </c>
      <c r="CU69" s="199">
        <v>0.5865607654873597</v>
      </c>
      <c r="CV69" s="177">
        <v>0.09668402548246714</v>
      </c>
      <c r="CW69" s="200">
        <v>10078316</v>
      </c>
      <c r="CX69" s="199">
        <v>0.42282907184097024</v>
      </c>
      <c r="CY69" s="233">
        <v>0.08769113808298926</v>
      </c>
      <c r="CZ69" s="218">
        <v>0.059143313228122635</v>
      </c>
      <c r="DA69" s="219">
        <v>0.028547824854866625</v>
      </c>
      <c r="DB69" s="199">
        <v>0.5771709281590298</v>
      </c>
      <c r="DC69" s="177">
        <v>0.09133906894762975</v>
      </c>
      <c r="DD69" s="200">
        <v>10063273</v>
      </c>
      <c r="DE69" s="199">
        <v>0.42573753092060607</v>
      </c>
      <c r="DF69" s="233">
        <v>0.08820977032025266</v>
      </c>
      <c r="DG69" s="218">
        <v>0.0604203026192373</v>
      </c>
      <c r="DH69" s="219">
        <v>0.027789467701015366</v>
      </c>
      <c r="DI69" s="199">
        <v>0.5742624690793939</v>
      </c>
      <c r="DJ69" s="177">
        <v>0.0885464401094952</v>
      </c>
    </row>
    <row r="70" spans="1:114" ht="15">
      <c r="A70" s="469" t="s">
        <v>349</v>
      </c>
      <c r="B70" s="470"/>
      <c r="C70" s="186">
        <v>4565856</v>
      </c>
      <c r="D70" s="241">
        <v>0.30407748295171816</v>
      </c>
      <c r="E70" s="233">
        <v>0.03462198545026387</v>
      </c>
      <c r="F70" s="218">
        <v>0.018450428572429792</v>
      </c>
      <c r="G70" s="219">
        <v>0.01617155687783408</v>
      </c>
      <c r="H70" s="232">
        <v>0.6959225170482819</v>
      </c>
      <c r="I70" s="234">
        <v>0.2109111632079505</v>
      </c>
      <c r="J70" s="200">
        <v>4505599</v>
      </c>
      <c r="K70" s="235">
        <v>0.371569018902925</v>
      </c>
      <c r="L70" s="233">
        <v>0.06479049733453865</v>
      </c>
      <c r="M70" s="218">
        <v>0.037525976013400214</v>
      </c>
      <c r="N70" s="219">
        <v>0.02726452132113843</v>
      </c>
      <c r="O70" s="235">
        <v>0.628430981097075</v>
      </c>
      <c r="P70" s="234">
        <v>0.2043268830626072</v>
      </c>
      <c r="Q70" s="200">
        <v>4471525</v>
      </c>
      <c r="R70" s="199">
        <v>0.4005074331464098</v>
      </c>
      <c r="S70" s="233">
        <v>0.08555403357914805</v>
      </c>
      <c r="T70" s="218">
        <v>0.053992318057038705</v>
      </c>
      <c r="U70" s="219">
        <v>0.031561715522109346</v>
      </c>
      <c r="V70" s="199">
        <v>0.5994925668535902</v>
      </c>
      <c r="W70" s="234">
        <v>0.19090444535141815</v>
      </c>
      <c r="X70" s="200">
        <v>4455284</v>
      </c>
      <c r="Y70" s="199">
        <v>0.42248552505294834</v>
      </c>
      <c r="Z70" s="233">
        <v>0.10496480134599724</v>
      </c>
      <c r="AA70" s="218">
        <v>0.07305190869987188</v>
      </c>
      <c r="AB70" s="219">
        <v>0.03191289264612537</v>
      </c>
      <c r="AC70" s="199">
        <v>0.5775144749470517</v>
      </c>
      <c r="AD70" s="234">
        <v>0.18194171235773074</v>
      </c>
      <c r="AE70" s="200">
        <v>4447227</v>
      </c>
      <c r="AF70" s="199">
        <v>0.4325448195021302</v>
      </c>
      <c r="AG70" s="233">
        <v>0.10606137262613309</v>
      </c>
      <c r="AH70" s="218">
        <v>0.07766412643204405</v>
      </c>
      <c r="AI70" s="219">
        <v>0.028397246194089034</v>
      </c>
      <c r="AJ70" s="199">
        <v>0.5674551804978698</v>
      </c>
      <c r="AK70" s="234">
        <v>0.17640880485749885</v>
      </c>
      <c r="AL70" s="200">
        <v>4442416</v>
      </c>
      <c r="AM70" s="199">
        <v>0.44862390194884944</v>
      </c>
      <c r="AN70" s="233">
        <v>0.11095719086190937</v>
      </c>
      <c r="AO70" s="218">
        <v>0.07986960248657488</v>
      </c>
      <c r="AP70" s="219">
        <v>0.031087588375334502</v>
      </c>
      <c r="AQ70" s="199">
        <v>0.5513760980511506</v>
      </c>
      <c r="AR70" s="234">
        <v>0.17120593839028134</v>
      </c>
      <c r="AS70" s="200">
        <v>4414030</v>
      </c>
      <c r="AT70" s="199">
        <v>0.4650919907658081</v>
      </c>
      <c r="AU70" s="233">
        <v>0.1204812835436098</v>
      </c>
      <c r="AV70" s="218">
        <v>0.09038882834960342</v>
      </c>
      <c r="AW70" s="219">
        <v>0.030092455194006384</v>
      </c>
      <c r="AX70" s="199">
        <v>0.5349080092341919</v>
      </c>
      <c r="AY70" s="234">
        <v>0.15964549402700026</v>
      </c>
      <c r="AZ70" s="200">
        <v>4390633</v>
      </c>
      <c r="BA70" s="199">
        <v>0.4717035106327493</v>
      </c>
      <c r="BB70" s="233">
        <v>0.12124971501831285</v>
      </c>
      <c r="BC70" s="218">
        <v>0.09080011925387524</v>
      </c>
      <c r="BD70" s="219">
        <v>0.03044959576443761</v>
      </c>
      <c r="BE70" s="199">
        <v>0.5282964893672507</v>
      </c>
      <c r="BF70" s="177">
        <v>0.16565675154357015</v>
      </c>
      <c r="BG70" s="200">
        <v>4382220</v>
      </c>
      <c r="BH70" s="199">
        <v>0.477664745266098</v>
      </c>
      <c r="BI70" s="233">
        <v>0.12432260361186796</v>
      </c>
      <c r="BJ70" s="218">
        <v>0.09080260689787369</v>
      </c>
      <c r="BK70" s="219">
        <v>0.03351999671399428</v>
      </c>
      <c r="BL70" s="199">
        <v>0.522335254733902</v>
      </c>
      <c r="BM70" s="177">
        <v>0.16669633199611156</v>
      </c>
      <c r="BN70" s="200">
        <v>4363858</v>
      </c>
      <c r="BO70" s="199">
        <v>0.48738089094558074</v>
      </c>
      <c r="BP70" s="233">
        <v>0.12595322762564684</v>
      </c>
      <c r="BQ70" s="218">
        <v>0.09266525171075686</v>
      </c>
      <c r="BR70" s="219">
        <v>0.03328797591488999</v>
      </c>
      <c r="BS70" s="199">
        <v>0.5126191090544192</v>
      </c>
      <c r="BT70" s="177">
        <v>0.16288728918310358</v>
      </c>
      <c r="BU70" s="200">
        <v>4400440</v>
      </c>
      <c r="BV70" s="199">
        <v>0.495929497959295</v>
      </c>
      <c r="BW70" s="233">
        <v>0.12843965603439655</v>
      </c>
      <c r="BX70" s="218">
        <v>0.09470121169701212</v>
      </c>
      <c r="BY70" s="219">
        <v>0.033738444337384446</v>
      </c>
      <c r="BZ70" s="199">
        <v>0.504070502040705</v>
      </c>
      <c r="CA70" s="177">
        <v>0.15851596658515968</v>
      </c>
      <c r="CB70" s="200">
        <v>4396053</v>
      </c>
      <c r="CC70" s="199">
        <v>0.49295151810044147</v>
      </c>
      <c r="CD70" s="233">
        <v>0.12010091780058156</v>
      </c>
      <c r="CE70" s="218">
        <v>0.08531425804011007</v>
      </c>
      <c r="CF70" s="219">
        <v>0.034786659760471496</v>
      </c>
      <c r="CG70" s="199">
        <v>0.5070484818995585</v>
      </c>
      <c r="CH70" s="177">
        <v>0.16556829501373163</v>
      </c>
      <c r="CI70" s="200">
        <v>4399617</v>
      </c>
      <c r="CJ70" s="199">
        <v>0.4966873252830871</v>
      </c>
      <c r="CK70" s="233">
        <v>0.11863964522366378</v>
      </c>
      <c r="CL70" s="218">
        <v>0.08411754932304334</v>
      </c>
      <c r="CM70" s="219">
        <v>0.03452209590062044</v>
      </c>
      <c r="CN70" s="199">
        <v>0.5033126747169129</v>
      </c>
      <c r="CO70" s="177">
        <v>0.16305123832369953</v>
      </c>
      <c r="CP70" s="200">
        <v>4363989</v>
      </c>
      <c r="CQ70" s="199">
        <v>0.5054093857706791</v>
      </c>
      <c r="CR70" s="233">
        <v>0.1214368322193296</v>
      </c>
      <c r="CS70" s="218">
        <v>0.08502885777209795</v>
      </c>
      <c r="CT70" s="219">
        <v>0.03640797444723165</v>
      </c>
      <c r="CU70" s="199">
        <v>0.49459061422932094</v>
      </c>
      <c r="CV70" s="177">
        <v>0.1615395914151021</v>
      </c>
      <c r="CW70" s="200">
        <v>4352333</v>
      </c>
      <c r="CX70" s="199">
        <v>0.5108216673678232</v>
      </c>
      <c r="CY70" s="233">
        <v>0.12195298475553226</v>
      </c>
      <c r="CZ70" s="218">
        <v>0.08597297127770324</v>
      </c>
      <c r="DA70" s="219">
        <v>0.03598001347782902</v>
      </c>
      <c r="DB70" s="199">
        <v>0.4891783326321768</v>
      </c>
      <c r="DC70" s="177">
        <v>0.15534542049057368</v>
      </c>
      <c r="DD70" s="200">
        <v>4345125</v>
      </c>
      <c r="DE70" s="199">
        <v>0.5158468398492564</v>
      </c>
      <c r="DF70" s="233">
        <v>0.12379735910934668</v>
      </c>
      <c r="DG70" s="218">
        <v>0.08989430683812319</v>
      </c>
      <c r="DH70" s="219">
        <v>0.0339030522712235</v>
      </c>
      <c r="DI70" s="199">
        <v>0.4841531601507436</v>
      </c>
      <c r="DJ70" s="177">
        <v>0.15076137050142402</v>
      </c>
    </row>
    <row r="71" spans="1:114" ht="15">
      <c r="A71" s="469" t="s">
        <v>350</v>
      </c>
      <c r="B71" s="470"/>
      <c r="C71" s="186">
        <v>7327260</v>
      </c>
      <c r="D71" s="241">
        <v>0.4629869828558015</v>
      </c>
      <c r="E71" s="233">
        <v>0.033948297180665075</v>
      </c>
      <c r="F71" s="218">
        <v>0.01309630066354954</v>
      </c>
      <c r="G71" s="219">
        <v>0.02085199651711554</v>
      </c>
      <c r="H71" s="232">
        <v>0.5370130171441985</v>
      </c>
      <c r="I71" s="234">
        <v>0.08255350567606445</v>
      </c>
      <c r="J71" s="200">
        <v>7258024</v>
      </c>
      <c r="K71" s="235">
        <v>0.4994586680892761</v>
      </c>
      <c r="L71" s="233">
        <v>0.04966379278988331</v>
      </c>
      <c r="M71" s="218">
        <v>0.021561515916728852</v>
      </c>
      <c r="N71" s="219">
        <v>0.028102276873154457</v>
      </c>
      <c r="O71" s="235">
        <v>0.5005413319107239</v>
      </c>
      <c r="P71" s="234">
        <v>0.08471024620475215</v>
      </c>
      <c r="Q71" s="200">
        <v>7279057</v>
      </c>
      <c r="R71" s="199">
        <v>0.5185109829473791</v>
      </c>
      <c r="S71" s="233">
        <v>0.0584776297259384</v>
      </c>
      <c r="T71" s="218">
        <v>0.026418531960939445</v>
      </c>
      <c r="U71" s="219">
        <v>0.032059097764998955</v>
      </c>
      <c r="V71" s="199">
        <v>0.4814890170526209</v>
      </c>
      <c r="W71" s="234">
        <v>0.07828115647397733</v>
      </c>
      <c r="X71" s="200">
        <v>7255493</v>
      </c>
      <c r="Y71" s="199">
        <v>0.5264360395634039</v>
      </c>
      <c r="Z71" s="233">
        <v>0.06302121716608368</v>
      </c>
      <c r="AA71" s="218">
        <v>0.030813481592498262</v>
      </c>
      <c r="AB71" s="219">
        <v>0.03220773557358542</v>
      </c>
      <c r="AC71" s="199">
        <v>0.4735639604365961</v>
      </c>
      <c r="AD71" s="234">
        <v>0.07628261787310663</v>
      </c>
      <c r="AE71" s="200">
        <v>7257888</v>
      </c>
      <c r="AF71" s="199">
        <v>0.5380741615191637</v>
      </c>
      <c r="AG71" s="233">
        <v>0.06675537015726889</v>
      </c>
      <c r="AH71" s="218">
        <v>0.033468551732955924</v>
      </c>
      <c r="AI71" s="219">
        <v>0.03328681842431297</v>
      </c>
      <c r="AJ71" s="199">
        <v>0.46192583848083635</v>
      </c>
      <c r="AK71" s="234">
        <v>0.07128382251145236</v>
      </c>
      <c r="AL71" s="200">
        <v>7322745</v>
      </c>
      <c r="AM71" s="199">
        <v>0.5568392727044298</v>
      </c>
      <c r="AN71" s="233">
        <v>0.06798761939682454</v>
      </c>
      <c r="AO71" s="218">
        <v>0.0341143928950141</v>
      </c>
      <c r="AP71" s="219">
        <v>0.033873226501810454</v>
      </c>
      <c r="AQ71" s="199">
        <v>0.4431607272955702</v>
      </c>
      <c r="AR71" s="234">
        <v>0.06285388880809041</v>
      </c>
      <c r="AS71" s="200">
        <v>7258795</v>
      </c>
      <c r="AT71" s="199">
        <v>0.5623506380880022</v>
      </c>
      <c r="AU71" s="233">
        <v>0.06804187196359726</v>
      </c>
      <c r="AV71" s="218">
        <v>0.035840108447752005</v>
      </c>
      <c r="AW71" s="219">
        <v>0.032201763515845264</v>
      </c>
      <c r="AX71" s="199">
        <v>0.43764936191199777</v>
      </c>
      <c r="AY71" s="234">
        <v>0.06550715373557181</v>
      </c>
      <c r="AZ71" s="200">
        <v>7280862</v>
      </c>
      <c r="BA71" s="199">
        <v>0.584315703277991</v>
      </c>
      <c r="BB71" s="233">
        <v>0.08680853997782131</v>
      </c>
      <c r="BC71" s="218">
        <v>0.04870961707556056</v>
      </c>
      <c r="BD71" s="219">
        <v>0.038098922902260746</v>
      </c>
      <c r="BE71" s="199">
        <v>0.415684296722009</v>
      </c>
      <c r="BF71" s="177">
        <v>0.08525954756456035</v>
      </c>
      <c r="BG71" s="200">
        <v>7262626</v>
      </c>
      <c r="BH71" s="199">
        <v>0.5903217376194231</v>
      </c>
      <c r="BI71" s="233">
        <v>0.08480637719744896</v>
      </c>
      <c r="BJ71" s="218">
        <v>0.0461194063965293</v>
      </c>
      <c r="BK71" s="219">
        <v>0.038686970800919665</v>
      </c>
      <c r="BL71" s="199">
        <v>0.4096782623805769</v>
      </c>
      <c r="BM71" s="177">
        <v>0.08364288619570938</v>
      </c>
      <c r="BN71" s="200">
        <v>7261535</v>
      </c>
      <c r="BO71" s="199">
        <v>0.5949772327751639</v>
      </c>
      <c r="BP71" s="233">
        <v>0.08156815328990358</v>
      </c>
      <c r="BQ71" s="218">
        <v>0.0434022558591262</v>
      </c>
      <c r="BR71" s="219">
        <v>0.038165897430777376</v>
      </c>
      <c r="BS71" s="199">
        <v>0.4050227672248361</v>
      </c>
      <c r="BT71" s="177">
        <v>0.08147987994273938</v>
      </c>
      <c r="BU71" s="200">
        <v>7189305</v>
      </c>
      <c r="BV71" s="199">
        <v>0.5940156941456789</v>
      </c>
      <c r="BW71" s="233">
        <v>0.07442165828268518</v>
      </c>
      <c r="BX71" s="218">
        <v>0.04211325016813169</v>
      </c>
      <c r="BY71" s="219">
        <v>0.032308408114553495</v>
      </c>
      <c r="BZ71" s="199">
        <v>0.4059843058543211</v>
      </c>
      <c r="CA71" s="177">
        <v>0.07832996374475697</v>
      </c>
      <c r="CB71" s="200">
        <v>7178110</v>
      </c>
      <c r="CC71" s="199">
        <v>0.5999651718906509</v>
      </c>
      <c r="CD71" s="233">
        <v>0.07389842172939673</v>
      </c>
      <c r="CE71" s="218">
        <v>0.04075167418721641</v>
      </c>
      <c r="CF71" s="219">
        <v>0.033146747542180326</v>
      </c>
      <c r="CG71" s="199">
        <v>0.4000348281093491</v>
      </c>
      <c r="CH71" s="177">
        <v>0.07360823392229988</v>
      </c>
      <c r="CI71" s="200">
        <v>7186864</v>
      </c>
      <c r="CJ71" s="199">
        <v>0.6017154352719072</v>
      </c>
      <c r="CK71" s="233">
        <v>0.07080403914697704</v>
      </c>
      <c r="CL71" s="218">
        <v>0.03767721220270761</v>
      </c>
      <c r="CM71" s="219">
        <v>0.03312682694426943</v>
      </c>
      <c r="CN71" s="199">
        <v>0.3982845647280928</v>
      </c>
      <c r="CO71" s="177">
        <v>0.07118181170535577</v>
      </c>
      <c r="CP71" s="200">
        <v>7207001</v>
      </c>
      <c r="CQ71" s="199">
        <v>0.6079936717089397</v>
      </c>
      <c r="CR71" s="233">
        <v>0.07041084079216861</v>
      </c>
      <c r="CS71" s="218">
        <v>0.03764686587389123</v>
      </c>
      <c r="CT71" s="219">
        <v>0.03276397491827738</v>
      </c>
      <c r="CU71" s="199">
        <v>0.3920063282910603</v>
      </c>
      <c r="CV71" s="177">
        <v>0.06369029225887439</v>
      </c>
      <c r="CW71" s="200">
        <v>7179766</v>
      </c>
      <c r="CX71" s="199">
        <v>0.6130067470165462</v>
      </c>
      <c r="CY71" s="233">
        <v>0.06618795097221832</v>
      </c>
      <c r="CZ71" s="218">
        <v>0.036289344248823706</v>
      </c>
      <c r="DA71" s="219">
        <v>0.029898606723394606</v>
      </c>
      <c r="DB71" s="199">
        <v>0.3869932529834538</v>
      </c>
      <c r="DC71" s="177">
        <v>0.059731473142718025</v>
      </c>
      <c r="DD71" s="200">
        <v>7185157</v>
      </c>
      <c r="DE71" s="199">
        <v>0.6156683841424759</v>
      </c>
      <c r="DF71" s="233">
        <v>0.06620481640136743</v>
      </c>
      <c r="DG71" s="218">
        <v>0.03693837170155085</v>
      </c>
      <c r="DH71" s="219">
        <v>0.02926644469981658</v>
      </c>
      <c r="DI71" s="199">
        <v>0.38433161585752407</v>
      </c>
      <c r="DJ71" s="177">
        <v>0.05709548169928646</v>
      </c>
    </row>
    <row r="72" spans="1:114" ht="15">
      <c r="A72" s="469" t="s">
        <v>351</v>
      </c>
      <c r="B72" s="470"/>
      <c r="C72" s="186">
        <v>296888</v>
      </c>
      <c r="D72" s="241">
        <v>0.2205545525585406</v>
      </c>
      <c r="E72" s="233">
        <v>0.00037051009134757886</v>
      </c>
      <c r="F72" s="218">
        <v>0.00014820403653903155</v>
      </c>
      <c r="G72" s="219">
        <v>0.00022230605480854732</v>
      </c>
      <c r="H72" s="232">
        <v>0.7794454474414594</v>
      </c>
      <c r="I72" s="234">
        <v>0.0009397483225997683</v>
      </c>
      <c r="J72" s="200">
        <v>293446</v>
      </c>
      <c r="K72" s="235">
        <v>0.2668804481914901</v>
      </c>
      <c r="L72" s="233">
        <v>0.00754823715436571</v>
      </c>
      <c r="M72" s="218">
        <v>0.007336954669683689</v>
      </c>
      <c r="N72" s="219">
        <v>0.00021128248468201986</v>
      </c>
      <c r="O72" s="235">
        <v>0.7331195518085099</v>
      </c>
      <c r="P72" s="234">
        <v>0.000862168848783081</v>
      </c>
      <c r="Q72" s="200">
        <v>294490</v>
      </c>
      <c r="R72" s="199">
        <v>0.2690651635030052</v>
      </c>
      <c r="S72" s="233">
        <v>0.0004991680532445924</v>
      </c>
      <c r="T72" s="218">
        <v>0.0002852388875683385</v>
      </c>
      <c r="U72" s="219">
        <v>0.00021392916567625388</v>
      </c>
      <c r="V72" s="199">
        <v>0.7309348364969948</v>
      </c>
      <c r="W72" s="234">
        <v>0.000848925260620055</v>
      </c>
      <c r="X72" s="200">
        <v>283626</v>
      </c>
      <c r="Y72" s="199">
        <v>0.2760607278599282</v>
      </c>
      <c r="Z72" s="233">
        <v>0.0004971335491104483</v>
      </c>
      <c r="AA72" s="218">
        <v>0.00028911312785146636</v>
      </c>
      <c r="AB72" s="219">
        <v>0.0002080204212589819</v>
      </c>
      <c r="AC72" s="199">
        <v>0.7239392721400718</v>
      </c>
      <c r="AD72" s="234">
        <v>0.0008955455423691764</v>
      </c>
      <c r="AE72" s="200">
        <v>283272</v>
      </c>
      <c r="AF72" s="199">
        <v>0.29589581744754156</v>
      </c>
      <c r="AG72" s="233">
        <v>0.0004906944562116976</v>
      </c>
      <c r="AH72" s="218">
        <v>0.00029300460334943094</v>
      </c>
      <c r="AI72" s="219">
        <v>0.00019768985286226665</v>
      </c>
      <c r="AJ72" s="199">
        <v>0.7041041825524584</v>
      </c>
      <c r="AK72" s="234">
        <v>0.000819000819000819</v>
      </c>
      <c r="AL72" s="200">
        <v>290093</v>
      </c>
      <c r="AM72" s="199">
        <v>0.2534807803014895</v>
      </c>
      <c r="AN72" s="233">
        <v>0.0003929774244811147</v>
      </c>
      <c r="AO72" s="218">
        <v>0.00026887929043444686</v>
      </c>
      <c r="AP72" s="219">
        <v>0.00012409813404666779</v>
      </c>
      <c r="AQ72" s="199">
        <v>0.7465192196985104</v>
      </c>
      <c r="AR72" s="234">
        <v>0.000668751055695932</v>
      </c>
      <c r="AS72" s="200">
        <v>281369</v>
      </c>
      <c r="AT72" s="199">
        <v>0.25983317280866053</v>
      </c>
      <c r="AU72" s="233">
        <v>0.0004300402674068572</v>
      </c>
      <c r="AV72" s="218">
        <v>0.0002736619883498182</v>
      </c>
      <c r="AW72" s="219">
        <v>0.00015637827905703896</v>
      </c>
      <c r="AX72" s="199">
        <v>0.7401668271913395</v>
      </c>
      <c r="AY72" s="234">
        <v>0.0004904591479516223</v>
      </c>
      <c r="AZ72" s="200">
        <v>277387</v>
      </c>
      <c r="BA72" s="199">
        <v>0.30727467401139924</v>
      </c>
      <c r="BB72" s="233">
        <v>0.0004037680208517342</v>
      </c>
      <c r="BC72" s="218">
        <v>0.00027398544272081967</v>
      </c>
      <c r="BD72" s="219">
        <v>0.00012978257813091456</v>
      </c>
      <c r="BE72" s="199">
        <v>0.6927253259886008</v>
      </c>
      <c r="BF72" s="177">
        <v>0.00047586945314668675</v>
      </c>
      <c r="BG72" s="200">
        <v>279656</v>
      </c>
      <c r="BH72" s="199">
        <v>0.30596160997797295</v>
      </c>
      <c r="BI72" s="233">
        <v>0.0003861887461738708</v>
      </c>
      <c r="BJ72" s="218">
        <v>0.0002860657379065709</v>
      </c>
      <c r="BK72" s="219">
        <v>0.00010012300826729983</v>
      </c>
      <c r="BL72" s="199">
        <v>0.694038390022027</v>
      </c>
      <c r="BM72" s="177">
        <v>0.0004934633978888348</v>
      </c>
      <c r="BN72" s="200">
        <v>276604</v>
      </c>
      <c r="BO72" s="199">
        <v>0.3094098422293242</v>
      </c>
      <c r="BP72" s="233">
        <v>0.0003976804384607598</v>
      </c>
      <c r="BQ72" s="218">
        <v>0.0002819915836358115</v>
      </c>
      <c r="BR72" s="219">
        <v>0.0001156888548249483</v>
      </c>
      <c r="BS72" s="199">
        <v>0.6905901577706758</v>
      </c>
      <c r="BT72" s="177">
        <v>0.0004591401425865136</v>
      </c>
      <c r="BU72" s="200">
        <v>272367</v>
      </c>
      <c r="BV72" s="199">
        <v>0.31404685589663944</v>
      </c>
      <c r="BW72" s="233">
        <v>0.00045159655905451104</v>
      </c>
      <c r="BX72" s="218">
        <v>0.00034879409032665483</v>
      </c>
      <c r="BY72" s="219">
        <v>0.00010280246872785617</v>
      </c>
      <c r="BZ72" s="199">
        <v>0.6859531441033606</v>
      </c>
      <c r="CA72" s="177">
        <v>0.00042589594187254694</v>
      </c>
      <c r="CB72" s="200">
        <v>279676</v>
      </c>
      <c r="CC72" s="199">
        <v>0.311603426822466</v>
      </c>
      <c r="CD72" s="233">
        <v>0.0005506371658633561</v>
      </c>
      <c r="CE72" s="218">
        <v>0.0003289520731131738</v>
      </c>
      <c r="CF72" s="219">
        <v>0.00022168509275018235</v>
      </c>
      <c r="CG72" s="199">
        <v>0.688396573177534</v>
      </c>
      <c r="CH72" s="177">
        <v>0.0003682832992462707</v>
      </c>
      <c r="CI72" s="200">
        <v>279639</v>
      </c>
      <c r="CJ72" s="199">
        <v>0.31223112655960006</v>
      </c>
      <c r="CK72" s="233">
        <v>0.0005614381398874978</v>
      </c>
      <c r="CL72" s="218">
        <v>0.00031111540235804016</v>
      </c>
      <c r="CM72" s="219">
        <v>0.0002503227375294576</v>
      </c>
      <c r="CN72" s="199">
        <v>0.6877688734403999</v>
      </c>
      <c r="CO72" s="177">
        <v>0.00037548410629418644</v>
      </c>
      <c r="CP72" s="200">
        <v>273981</v>
      </c>
      <c r="CQ72" s="199">
        <v>0.29181585584401837</v>
      </c>
      <c r="CR72" s="233">
        <v>0.0005876319890795347</v>
      </c>
      <c r="CS72" s="218">
        <v>0.0003102404911289469</v>
      </c>
      <c r="CT72" s="219">
        <v>0.0002773914979505878</v>
      </c>
      <c r="CU72" s="199">
        <v>0.7081841441559816</v>
      </c>
      <c r="CV72" s="177">
        <v>0.00032848993178359083</v>
      </c>
      <c r="CW72" s="200">
        <v>274962</v>
      </c>
      <c r="CX72" s="199">
        <v>0.2872069595071319</v>
      </c>
      <c r="CY72" s="233">
        <v>0.0005564405263272744</v>
      </c>
      <c r="CZ72" s="218">
        <v>0.0002945861609967923</v>
      </c>
      <c r="DA72" s="219">
        <v>0.000261854365330482</v>
      </c>
      <c r="DB72" s="199">
        <v>0.7127930404928682</v>
      </c>
      <c r="DC72" s="177">
        <v>0.00032731795666310256</v>
      </c>
      <c r="DD72" s="200">
        <v>271154</v>
      </c>
      <c r="DE72" s="199">
        <v>0.2912957212506546</v>
      </c>
      <c r="DF72" s="233">
        <v>0.0005199997049647064</v>
      </c>
      <c r="DG72" s="218">
        <v>0.00025815588189737195</v>
      </c>
      <c r="DH72" s="219">
        <v>0.00026184382306733444</v>
      </c>
      <c r="DI72" s="199">
        <v>0.7087042787493454</v>
      </c>
      <c r="DJ72" s="177">
        <v>0.00031347499944680884</v>
      </c>
    </row>
    <row r="73" spans="1:114" ht="15">
      <c r="A73" s="469" t="s">
        <v>352</v>
      </c>
      <c r="B73" s="470"/>
      <c r="C73" s="186">
        <v>1353808</v>
      </c>
      <c r="D73" s="241">
        <v>0.4127808374599648</v>
      </c>
      <c r="E73" s="233">
        <v>0.001037074681195561</v>
      </c>
      <c r="F73" s="218">
        <v>0.0005325718270242162</v>
      </c>
      <c r="G73" s="219">
        <v>0.0005045028541713449</v>
      </c>
      <c r="H73" s="232">
        <v>0.5872191625400351</v>
      </c>
      <c r="I73" s="234">
        <v>0.0024589897533475943</v>
      </c>
      <c r="J73" s="200">
        <v>1310897</v>
      </c>
      <c r="K73" s="235">
        <v>0.44550410901848125</v>
      </c>
      <c r="L73" s="233">
        <v>0.008317205699608742</v>
      </c>
      <c r="M73" s="218">
        <v>0.006944862944991101</v>
      </c>
      <c r="N73" s="219">
        <v>0.0013723427546176398</v>
      </c>
      <c r="O73" s="235">
        <v>0.5544958909815187</v>
      </c>
      <c r="P73" s="234">
        <v>0.011891094418554623</v>
      </c>
      <c r="Q73" s="200">
        <v>1210401</v>
      </c>
      <c r="R73" s="199">
        <v>0.4366701613762712</v>
      </c>
      <c r="S73" s="233">
        <v>0.0030741878104859465</v>
      </c>
      <c r="T73" s="218">
        <v>0.0011756434437843327</v>
      </c>
      <c r="U73" s="219">
        <v>0.0018985443667016138</v>
      </c>
      <c r="V73" s="199">
        <v>0.5633298386237289</v>
      </c>
      <c r="W73" s="234">
        <v>0.01450676263486233</v>
      </c>
      <c r="X73" s="200">
        <v>1197523</v>
      </c>
      <c r="Y73" s="199">
        <v>0.43570186125861465</v>
      </c>
      <c r="Z73" s="233">
        <v>0.0031206081219316874</v>
      </c>
      <c r="AA73" s="218">
        <v>0.001765310561884824</v>
      </c>
      <c r="AB73" s="219">
        <v>0.0013552975600468634</v>
      </c>
      <c r="AC73" s="199">
        <v>0.5642981387413853</v>
      </c>
      <c r="AD73" s="234">
        <v>0.017175452997562467</v>
      </c>
      <c r="AE73" s="200">
        <v>1146604</v>
      </c>
      <c r="AF73" s="199">
        <v>0.4491716407757168</v>
      </c>
      <c r="AG73" s="233">
        <v>0.0027167182392526103</v>
      </c>
      <c r="AH73" s="218">
        <v>0.001359667330656443</v>
      </c>
      <c r="AI73" s="219">
        <v>0.0013570509085961675</v>
      </c>
      <c r="AJ73" s="199">
        <v>0.5508283592242832</v>
      </c>
      <c r="AK73" s="234">
        <v>0.023559136371406345</v>
      </c>
      <c r="AL73" s="200">
        <v>1064841</v>
      </c>
      <c r="AM73" s="199">
        <v>0.45518720635287335</v>
      </c>
      <c r="AN73" s="233">
        <v>0.0026867861023382833</v>
      </c>
      <c r="AO73" s="218">
        <v>0.0012743686616123909</v>
      </c>
      <c r="AP73" s="219">
        <v>0.0014124174407258924</v>
      </c>
      <c r="AQ73" s="199">
        <v>0.5448127936471266</v>
      </c>
      <c r="AR73" s="234">
        <v>0.023984801486794743</v>
      </c>
      <c r="AS73" s="200">
        <v>1082666</v>
      </c>
      <c r="AT73" s="199">
        <v>0.45872688345251444</v>
      </c>
      <c r="AU73" s="233">
        <v>0.002468905461148683</v>
      </c>
      <c r="AV73" s="218">
        <v>0.0010270942285062984</v>
      </c>
      <c r="AW73" s="219">
        <v>0.0014418112326423846</v>
      </c>
      <c r="AX73" s="199">
        <v>0.5412731165474856</v>
      </c>
      <c r="AY73" s="234">
        <v>0.023102230974280158</v>
      </c>
      <c r="AZ73" s="200">
        <v>1045900</v>
      </c>
      <c r="BA73" s="199">
        <v>0.4611597667080983</v>
      </c>
      <c r="BB73" s="233">
        <v>0.003449660579405297</v>
      </c>
      <c r="BC73" s="218">
        <v>0.0014924945023424801</v>
      </c>
      <c r="BD73" s="219">
        <v>0.001957166077062817</v>
      </c>
      <c r="BE73" s="199">
        <v>0.5388402332919018</v>
      </c>
      <c r="BF73" s="177">
        <v>0.024791089014246103</v>
      </c>
      <c r="BG73" s="200">
        <v>1038701</v>
      </c>
      <c r="BH73" s="199">
        <v>0.49361076960549766</v>
      </c>
      <c r="BI73" s="233">
        <v>0.003062479000212766</v>
      </c>
      <c r="BJ73" s="218">
        <v>0.0012621534012194078</v>
      </c>
      <c r="BK73" s="219">
        <v>0.0018003255989933581</v>
      </c>
      <c r="BL73" s="199">
        <v>0.5063892303945023</v>
      </c>
      <c r="BM73" s="177">
        <v>0.024744368206057375</v>
      </c>
      <c r="BN73" s="200">
        <v>1052848</v>
      </c>
      <c r="BO73" s="199">
        <v>0.5020553774144036</v>
      </c>
      <c r="BP73" s="233">
        <v>0.006375089281643694</v>
      </c>
      <c r="BQ73" s="218">
        <v>0.0010134416363995562</v>
      </c>
      <c r="BR73" s="219">
        <v>0.005361647645244137</v>
      </c>
      <c r="BS73" s="199">
        <v>0.49794462258559635</v>
      </c>
      <c r="BT73" s="177">
        <v>0.020448345820099387</v>
      </c>
      <c r="BU73" s="200">
        <v>988788</v>
      </c>
      <c r="BV73" s="199">
        <v>0.5170410644142122</v>
      </c>
      <c r="BW73" s="233">
        <v>0.0016434260933587382</v>
      </c>
      <c r="BX73" s="218">
        <v>0.0008576155859496676</v>
      </c>
      <c r="BY73" s="219">
        <v>0.0007858105074090704</v>
      </c>
      <c r="BZ73" s="199">
        <v>0.48295893558578784</v>
      </c>
      <c r="CA73" s="177">
        <v>0.006712257834844274</v>
      </c>
      <c r="CB73" s="200">
        <v>990572</v>
      </c>
      <c r="CC73" s="199">
        <v>0.5204810957709283</v>
      </c>
      <c r="CD73" s="233">
        <v>0.0017151706286872635</v>
      </c>
      <c r="CE73" s="218">
        <v>0.000831842612147325</v>
      </c>
      <c r="CF73" s="219">
        <v>0.0008833280165399385</v>
      </c>
      <c r="CG73" s="199">
        <v>0.47951890422907173</v>
      </c>
      <c r="CH73" s="177">
        <v>0.006532589251462791</v>
      </c>
      <c r="CI73" s="200">
        <v>994495</v>
      </c>
      <c r="CJ73" s="199">
        <v>0.5280217597876309</v>
      </c>
      <c r="CK73" s="233">
        <v>0.00604829586875751</v>
      </c>
      <c r="CL73" s="218">
        <v>0.005172474471968185</v>
      </c>
      <c r="CM73" s="219">
        <v>0.0008758213967893253</v>
      </c>
      <c r="CN73" s="199">
        <v>0.4719782402123691</v>
      </c>
      <c r="CO73" s="177">
        <v>0.0013232846821753755</v>
      </c>
      <c r="CP73" s="200">
        <v>995909</v>
      </c>
      <c r="CQ73" s="199">
        <v>0.5343339602313063</v>
      </c>
      <c r="CR73" s="233">
        <v>0.0059031497857736</v>
      </c>
      <c r="CS73" s="218">
        <v>0.0051741675193215445</v>
      </c>
      <c r="CT73" s="219">
        <v>0.0007289822664520554</v>
      </c>
      <c r="CU73" s="199">
        <v>0.4656660397686937</v>
      </c>
      <c r="CV73" s="177">
        <v>0.0018435419300357764</v>
      </c>
      <c r="CW73" s="200">
        <v>1000395</v>
      </c>
      <c r="CX73" s="199">
        <v>0.5343539301975719</v>
      </c>
      <c r="CY73" s="233">
        <v>0.006011625407963854</v>
      </c>
      <c r="CZ73" s="218">
        <v>0.0052149400986610285</v>
      </c>
      <c r="DA73" s="219">
        <v>0.0007966853093028254</v>
      </c>
      <c r="DB73" s="199">
        <v>0.46564606980242806</v>
      </c>
      <c r="DC73" s="177">
        <v>0.0015353935195597738</v>
      </c>
      <c r="DD73" s="200">
        <v>1003940</v>
      </c>
      <c r="DE73" s="199">
        <v>0.5356863956013308</v>
      </c>
      <c r="DF73" s="233">
        <v>0.005788194513616352</v>
      </c>
      <c r="DG73" s="218">
        <v>0.0050959220670558</v>
      </c>
      <c r="DH73" s="219">
        <v>0.0006922724465605514</v>
      </c>
      <c r="DI73" s="199">
        <v>0.4643136043986692</v>
      </c>
      <c r="DJ73" s="177">
        <v>0.0015050700241050262</v>
      </c>
    </row>
    <row r="74" spans="1:114" ht="15">
      <c r="A74" s="469" t="s">
        <v>353</v>
      </c>
      <c r="B74" s="470"/>
      <c r="C74" s="186">
        <v>1159861</v>
      </c>
      <c r="D74" s="241">
        <v>0.5230790586113336</v>
      </c>
      <c r="E74" s="233">
        <v>0.046368487258387</v>
      </c>
      <c r="F74" s="218">
        <v>0.016660617091185926</v>
      </c>
      <c r="G74" s="219">
        <v>0.02970787016720107</v>
      </c>
      <c r="H74" s="232">
        <v>0.47692094138866636</v>
      </c>
      <c r="I74" s="234">
        <v>0.11743993461285447</v>
      </c>
      <c r="J74" s="200">
        <v>1173977</v>
      </c>
      <c r="K74" s="235">
        <v>0.5959333104481604</v>
      </c>
      <c r="L74" s="233">
        <v>0.0788891094118539</v>
      </c>
      <c r="M74" s="218">
        <v>0.036313317892939984</v>
      </c>
      <c r="N74" s="219">
        <v>0.042575791518913914</v>
      </c>
      <c r="O74" s="235">
        <v>0.40406668955183955</v>
      </c>
      <c r="P74" s="234">
        <v>0.09830260729128425</v>
      </c>
      <c r="Q74" s="200">
        <v>1176510</v>
      </c>
      <c r="R74" s="199">
        <v>0.6053692701294506</v>
      </c>
      <c r="S74" s="233">
        <v>0.07579366091235944</v>
      </c>
      <c r="T74" s="218">
        <v>0.03052417744005576</v>
      </c>
      <c r="U74" s="219">
        <v>0.045269483472303675</v>
      </c>
      <c r="V74" s="199">
        <v>0.39463072987054937</v>
      </c>
      <c r="W74" s="234">
        <v>0.094839822865934</v>
      </c>
      <c r="X74" s="200">
        <v>1187426</v>
      </c>
      <c r="Y74" s="199">
        <v>0.6142235389826397</v>
      </c>
      <c r="Z74" s="233">
        <v>0.0743810561668685</v>
      </c>
      <c r="AA74" s="218">
        <v>0.030947612735446252</v>
      </c>
      <c r="AB74" s="219">
        <v>0.043433443431422254</v>
      </c>
      <c r="AC74" s="199">
        <v>0.3857764610173603</v>
      </c>
      <c r="AD74" s="234">
        <v>0.0916520271579029</v>
      </c>
      <c r="AE74" s="200">
        <v>1179688</v>
      </c>
      <c r="AF74" s="199">
        <v>0.6223230210021633</v>
      </c>
      <c r="AG74" s="233">
        <v>0.08005930381592422</v>
      </c>
      <c r="AH74" s="218">
        <v>0.036114633699757905</v>
      </c>
      <c r="AI74" s="219">
        <v>0.04394467011616631</v>
      </c>
      <c r="AJ74" s="199">
        <v>0.3776769789978367</v>
      </c>
      <c r="AK74" s="234">
        <v>0.08515980496538068</v>
      </c>
      <c r="AL74" s="200">
        <v>1195186</v>
      </c>
      <c r="AM74" s="199">
        <v>0.6353889687462871</v>
      </c>
      <c r="AN74" s="233">
        <v>0.07603921063332401</v>
      </c>
      <c r="AO74" s="218">
        <v>0.03241587501861635</v>
      </c>
      <c r="AP74" s="219">
        <v>0.043623335614707666</v>
      </c>
      <c r="AQ74" s="199">
        <v>0.36461103125371286</v>
      </c>
      <c r="AR74" s="234">
        <v>0.08042430215882716</v>
      </c>
      <c r="AS74" s="200">
        <v>1198985</v>
      </c>
      <c r="AT74" s="199">
        <v>0.6401306104746932</v>
      </c>
      <c r="AU74" s="233">
        <v>0.07685584056514469</v>
      </c>
      <c r="AV74" s="218">
        <v>0.03424730084196216</v>
      </c>
      <c r="AW74" s="219">
        <v>0.04260853972318253</v>
      </c>
      <c r="AX74" s="199">
        <v>0.3598693895253068</v>
      </c>
      <c r="AY74" s="234">
        <v>0.0787290916900545</v>
      </c>
      <c r="AZ74" s="200">
        <v>1206678</v>
      </c>
      <c r="BA74" s="199">
        <v>0.6735806901261149</v>
      </c>
      <c r="BB74" s="233">
        <v>0.09765156901841253</v>
      </c>
      <c r="BC74" s="218">
        <v>0.04799126196052302</v>
      </c>
      <c r="BD74" s="219">
        <v>0.04966030705788951</v>
      </c>
      <c r="BE74" s="199">
        <v>0.3264193098738851</v>
      </c>
      <c r="BF74" s="177">
        <v>0.07339820565221211</v>
      </c>
      <c r="BG74" s="200">
        <v>1201619</v>
      </c>
      <c r="BH74" s="199">
        <v>0.6822462028313467</v>
      </c>
      <c r="BI74" s="233">
        <v>0.10039704764987904</v>
      </c>
      <c r="BJ74" s="218">
        <v>0.04635246280226927</v>
      </c>
      <c r="BK74" s="219">
        <v>0.05404458484760977</v>
      </c>
      <c r="BL74" s="199">
        <v>0.31775379716865326</v>
      </c>
      <c r="BM74" s="177">
        <v>0.07297987132360591</v>
      </c>
      <c r="BN74" s="200">
        <v>1191184</v>
      </c>
      <c r="BO74" s="199">
        <v>0.6944149686362476</v>
      </c>
      <c r="BP74" s="233">
        <v>0.09728555789869575</v>
      </c>
      <c r="BQ74" s="218">
        <v>0.04277676664562318</v>
      </c>
      <c r="BR74" s="219">
        <v>0.05450879125307257</v>
      </c>
      <c r="BS74" s="199">
        <v>0.30558503136375237</v>
      </c>
      <c r="BT74" s="177">
        <v>0.06751769667826298</v>
      </c>
      <c r="BU74" s="200">
        <v>1297889</v>
      </c>
      <c r="BV74" s="199">
        <v>0.7033621519251646</v>
      </c>
      <c r="BW74" s="233">
        <v>0.08908080737258733</v>
      </c>
      <c r="BX74" s="218">
        <v>0.048684440657097795</v>
      </c>
      <c r="BY74" s="219">
        <v>0.04039636671548954</v>
      </c>
      <c r="BZ74" s="199">
        <v>0.2966378480748354</v>
      </c>
      <c r="CA74" s="177">
        <v>0.06282509521230244</v>
      </c>
      <c r="CB74" s="200">
        <v>1294062</v>
      </c>
      <c r="CC74" s="199">
        <v>0.7071894546010933</v>
      </c>
      <c r="CD74" s="233">
        <v>0.09155820973029113</v>
      </c>
      <c r="CE74" s="218">
        <v>0.05201064554866768</v>
      </c>
      <c r="CF74" s="219">
        <v>0.039547564181623446</v>
      </c>
      <c r="CG74" s="199">
        <v>0.2928105453989067</v>
      </c>
      <c r="CH74" s="177">
        <v>0.06119490410814938</v>
      </c>
      <c r="CI74" s="200">
        <v>1295857</v>
      </c>
      <c r="CJ74" s="199">
        <v>0.7088745131600169</v>
      </c>
      <c r="CK74" s="233">
        <v>0.08895271623334983</v>
      </c>
      <c r="CL74" s="218">
        <v>0.04970070000007717</v>
      </c>
      <c r="CM74" s="219">
        <v>0.03925201623327265</v>
      </c>
      <c r="CN74" s="199">
        <v>0.29112548683998307</v>
      </c>
      <c r="CO74" s="177">
        <v>0.05887300836434885</v>
      </c>
      <c r="CP74" s="200">
        <v>1289615</v>
      </c>
      <c r="CQ74" s="199">
        <v>0.7144054620952764</v>
      </c>
      <c r="CR74" s="233">
        <v>0.08918863381706943</v>
      </c>
      <c r="CS74" s="218">
        <v>0.048586593673305596</v>
      </c>
      <c r="CT74" s="219">
        <v>0.04060204014376383</v>
      </c>
      <c r="CU74" s="199">
        <v>0.28559453790472356</v>
      </c>
      <c r="CV74" s="177">
        <v>0.056236938931386496</v>
      </c>
      <c r="CW74" s="200">
        <v>1291054</v>
      </c>
      <c r="CX74" s="199">
        <v>0.7143535436937571</v>
      </c>
      <c r="CY74" s="233">
        <v>0.08048075448432056</v>
      </c>
      <c r="CZ74" s="218">
        <v>0.04493537838076486</v>
      </c>
      <c r="DA74" s="219">
        <v>0.0355453761035557</v>
      </c>
      <c r="DB74" s="199">
        <v>0.28564645630624286</v>
      </c>
      <c r="DC74" s="177">
        <v>0.05381571955936777</v>
      </c>
      <c r="DD74" s="200">
        <v>1285658</v>
      </c>
      <c r="DE74" s="199">
        <v>0.7213193555362313</v>
      </c>
      <c r="DF74" s="233">
        <v>0.0836606624778907</v>
      </c>
      <c r="DG74" s="218">
        <v>0.047857984005077556</v>
      </c>
      <c r="DH74" s="219">
        <v>0.03580267847281314</v>
      </c>
      <c r="DI74" s="199">
        <v>0.2786806444637687</v>
      </c>
      <c r="DJ74" s="177">
        <v>0.05248051970275143</v>
      </c>
    </row>
    <row r="75" spans="1:114" ht="15">
      <c r="A75" s="471" t="s">
        <v>354</v>
      </c>
      <c r="B75" s="472"/>
      <c r="C75" s="183">
        <v>3222386</v>
      </c>
      <c r="D75" s="236">
        <v>3.786014462575247E-05</v>
      </c>
      <c r="E75" s="237">
        <v>0</v>
      </c>
      <c r="F75" s="222">
        <v>0</v>
      </c>
      <c r="G75" s="223">
        <v>0</v>
      </c>
      <c r="H75" s="238">
        <v>0.9999621398553743</v>
      </c>
      <c r="I75" s="239">
        <v>0</v>
      </c>
      <c r="J75" s="201">
        <v>3776349</v>
      </c>
      <c r="K75" s="240">
        <v>3.363036626116919E-05</v>
      </c>
      <c r="L75" s="237">
        <v>0</v>
      </c>
      <c r="M75" s="222">
        <v>0</v>
      </c>
      <c r="N75" s="223">
        <v>0</v>
      </c>
      <c r="O75" s="240">
        <v>0.9999663696337389</v>
      </c>
      <c r="P75" s="239">
        <v>0</v>
      </c>
      <c r="Q75" s="201">
        <v>3728179</v>
      </c>
      <c r="R75" s="197">
        <v>3.701539008722489E-05</v>
      </c>
      <c r="S75" s="237">
        <v>3.2991978121222183E-05</v>
      </c>
      <c r="T75" s="222">
        <v>0</v>
      </c>
      <c r="U75" s="223">
        <v>3.2991978121222183E-05</v>
      </c>
      <c r="V75" s="197">
        <v>0.9999629846099127</v>
      </c>
      <c r="W75" s="239">
        <v>0</v>
      </c>
      <c r="X75" s="201">
        <v>3670917</v>
      </c>
      <c r="Y75" s="197">
        <v>4.086172474071193E-06</v>
      </c>
      <c r="Z75" s="237">
        <v>0</v>
      </c>
      <c r="AA75" s="222">
        <v>0</v>
      </c>
      <c r="AB75" s="223">
        <v>0</v>
      </c>
      <c r="AC75" s="197">
        <v>0.999995913827526</v>
      </c>
      <c r="AD75" s="239">
        <v>3.377902578565519E-05</v>
      </c>
      <c r="AE75" s="201">
        <v>3525380</v>
      </c>
      <c r="AF75" s="197">
        <v>0.00015742983735086714</v>
      </c>
      <c r="AG75" s="237">
        <v>3.545717057451963E-05</v>
      </c>
      <c r="AH75" s="222">
        <v>3.545717057451963E-05</v>
      </c>
      <c r="AI75" s="223">
        <v>0</v>
      </c>
      <c r="AJ75" s="197">
        <v>0.9998425701626491</v>
      </c>
      <c r="AK75" s="239">
        <v>0</v>
      </c>
      <c r="AL75" s="201">
        <v>3509437</v>
      </c>
      <c r="AM75" s="197">
        <v>0.0012902354423230849</v>
      </c>
      <c r="AN75" s="237">
        <v>3.618814071886744E-05</v>
      </c>
      <c r="AO75" s="222">
        <v>3.618814071886744E-05</v>
      </c>
      <c r="AP75" s="223">
        <v>0</v>
      </c>
      <c r="AQ75" s="197">
        <v>0.9987097645576769</v>
      </c>
      <c r="AR75" s="239">
        <v>0</v>
      </c>
      <c r="AS75" s="201">
        <v>3458976</v>
      </c>
      <c r="AT75" s="197">
        <v>0.0005559448807970914</v>
      </c>
      <c r="AU75" s="237">
        <v>3.700517147271331E-05</v>
      </c>
      <c r="AV75" s="222">
        <v>3.700517147271331E-05</v>
      </c>
      <c r="AW75" s="223">
        <v>0</v>
      </c>
      <c r="AX75" s="197">
        <v>0.9994440551192029</v>
      </c>
      <c r="AY75" s="239">
        <v>0</v>
      </c>
      <c r="AZ75" s="201">
        <v>3462742</v>
      </c>
      <c r="BA75" s="197">
        <v>0.0005198192646174621</v>
      </c>
      <c r="BB75" s="237">
        <v>3.6964925483908416E-05</v>
      </c>
      <c r="BC75" s="222">
        <v>0</v>
      </c>
      <c r="BD75" s="223">
        <v>3.6964925483908416E-05</v>
      </c>
      <c r="BE75" s="197">
        <v>0.9994801807353826</v>
      </c>
      <c r="BF75" s="170">
        <v>0</v>
      </c>
      <c r="BG75" s="201">
        <v>3459829</v>
      </c>
      <c r="BH75" s="197">
        <v>3.8441206198341015E-05</v>
      </c>
      <c r="BI75" s="237">
        <v>3.728507969613527E-05</v>
      </c>
      <c r="BJ75" s="222">
        <v>0</v>
      </c>
      <c r="BK75" s="223">
        <v>3.728507969613527E-05</v>
      </c>
      <c r="BL75" s="197">
        <v>0.9999615587938017</v>
      </c>
      <c r="BM75" s="170">
        <v>0.009234271404742835</v>
      </c>
      <c r="BN75" s="201">
        <v>3562145</v>
      </c>
      <c r="BO75" s="197">
        <v>4.7724053905722535E-06</v>
      </c>
      <c r="BP75" s="237">
        <v>0</v>
      </c>
      <c r="BQ75" s="222">
        <v>0</v>
      </c>
      <c r="BR75" s="223">
        <v>0</v>
      </c>
      <c r="BS75" s="197">
        <v>0.9999952275946095</v>
      </c>
      <c r="BT75" s="170">
        <v>0.009010020647671558</v>
      </c>
      <c r="BU75" s="201">
        <v>3428706</v>
      </c>
      <c r="BV75" s="197">
        <v>3.820683371511002E-05</v>
      </c>
      <c r="BW75" s="237">
        <v>3.820683371511002E-05</v>
      </c>
      <c r="BX75" s="222">
        <v>3.820683371511002E-05</v>
      </c>
      <c r="BY75" s="223">
        <v>0</v>
      </c>
      <c r="BZ75" s="197">
        <v>0.9999617931662849</v>
      </c>
      <c r="CA75" s="170">
        <v>0.009099351183799368</v>
      </c>
      <c r="CB75" s="201">
        <v>3265809</v>
      </c>
      <c r="CC75" s="197">
        <v>3.950016672744793E-05</v>
      </c>
      <c r="CD75" s="237">
        <v>3.950016672744793E-05</v>
      </c>
      <c r="CE75" s="222">
        <v>0</v>
      </c>
      <c r="CF75" s="223">
        <v>3.950016672744793E-05</v>
      </c>
      <c r="CG75" s="197">
        <v>0.9999604998332725</v>
      </c>
      <c r="CH75" s="170">
        <v>0.07907780277413652</v>
      </c>
      <c r="CI75" s="201">
        <v>2261095</v>
      </c>
      <c r="CJ75" s="197">
        <v>0</v>
      </c>
      <c r="CK75" s="237">
        <v>0</v>
      </c>
      <c r="CL75" s="222">
        <v>0</v>
      </c>
      <c r="CM75" s="223">
        <v>0</v>
      </c>
      <c r="CN75" s="197">
        <v>1</v>
      </c>
      <c r="CO75" s="170">
        <v>0.11427029824045429</v>
      </c>
      <c r="CP75" s="201">
        <v>2354974</v>
      </c>
      <c r="CQ75" s="197">
        <v>0</v>
      </c>
      <c r="CR75" s="237">
        <v>0</v>
      </c>
      <c r="CS75" s="222">
        <v>0</v>
      </c>
      <c r="CT75" s="223">
        <v>0</v>
      </c>
      <c r="CU75" s="197">
        <v>1</v>
      </c>
      <c r="CV75" s="170">
        <v>0.026895838340465755</v>
      </c>
      <c r="CW75" s="201">
        <v>2310436</v>
      </c>
      <c r="CX75" s="197">
        <v>5.799771125449915E-05</v>
      </c>
      <c r="CY75" s="237">
        <v>5.799771125449915E-05</v>
      </c>
      <c r="CZ75" s="222">
        <v>5.799771125449915E-05</v>
      </c>
      <c r="DA75" s="223">
        <v>0</v>
      </c>
      <c r="DB75" s="197">
        <v>0.9999420022887455</v>
      </c>
      <c r="DC75" s="170">
        <v>0.027522943721444783</v>
      </c>
      <c r="DD75" s="201">
        <v>2324650</v>
      </c>
      <c r="DE75" s="197">
        <v>5.764308605596542E-05</v>
      </c>
      <c r="DF75" s="237">
        <v>5.764308605596542E-05</v>
      </c>
      <c r="DG75" s="222">
        <v>5.764308605596542E-05</v>
      </c>
      <c r="DH75" s="223">
        <v>0</v>
      </c>
      <c r="DI75" s="197">
        <v>0.9999423569139441</v>
      </c>
      <c r="DJ75" s="170">
        <v>0.027443701202331534</v>
      </c>
    </row>
    <row r="76" spans="1:114" ht="15.75" thickBot="1">
      <c r="A76" s="471" t="s">
        <v>355</v>
      </c>
      <c r="B76" s="472"/>
      <c r="C76" s="192">
        <v>68627320</v>
      </c>
      <c r="D76" s="242">
        <v>0.3058778777897782</v>
      </c>
      <c r="E76" s="243">
        <v>0.05928222171578316</v>
      </c>
      <c r="F76" s="227">
        <v>0.020635936242301173</v>
      </c>
      <c r="G76" s="228">
        <v>0.03864628547348199</v>
      </c>
      <c r="H76" s="244">
        <v>0.6941221222102218</v>
      </c>
      <c r="I76" s="245">
        <v>0.13192512835995926</v>
      </c>
      <c r="J76" s="246">
        <v>64713867</v>
      </c>
      <c r="K76" s="247">
        <v>0.3726861354151499</v>
      </c>
      <c r="L76" s="243">
        <v>0.07817718573362337</v>
      </c>
      <c r="M76" s="227">
        <v>0.024276388861138525</v>
      </c>
      <c r="N76" s="228">
        <v>0.05390079687248484</v>
      </c>
      <c r="O76" s="247">
        <v>0.6273138645848502</v>
      </c>
      <c r="P76" s="245">
        <v>0.12245169957159259</v>
      </c>
      <c r="Q76" s="192">
        <v>64031361</v>
      </c>
      <c r="R76" s="202">
        <v>0.3845885143687638</v>
      </c>
      <c r="S76" s="243">
        <v>0.08104146029318353</v>
      </c>
      <c r="T76" s="227">
        <v>0.028683757010880963</v>
      </c>
      <c r="U76" s="228">
        <v>0.052357703282302555</v>
      </c>
      <c r="V76" s="202">
        <v>0.6154114856312363</v>
      </c>
      <c r="W76" s="245">
        <v>0.12095465220550286</v>
      </c>
      <c r="X76" s="192">
        <v>63731200</v>
      </c>
      <c r="Y76" s="202">
        <v>0.39413982476400883</v>
      </c>
      <c r="Z76" s="243">
        <v>0.08705328002610967</v>
      </c>
      <c r="AA76" s="227">
        <v>0.035273209981924084</v>
      </c>
      <c r="AB76" s="228">
        <v>0.051780070044185576</v>
      </c>
      <c r="AC76" s="202">
        <v>0.6058601752359911</v>
      </c>
      <c r="AD76" s="245">
        <v>0.11937661616288411</v>
      </c>
      <c r="AE76" s="192">
        <v>62725662</v>
      </c>
      <c r="AF76" s="202">
        <v>0.4145515753982796</v>
      </c>
      <c r="AG76" s="243">
        <v>0.09515140709076933</v>
      </c>
      <c r="AH76" s="227">
        <v>0.04324313069824596</v>
      </c>
      <c r="AI76" s="228">
        <v>0.051908276392523364</v>
      </c>
      <c r="AJ76" s="202">
        <v>0.5854484246017204</v>
      </c>
      <c r="AK76" s="245">
        <v>0.10821075112766447</v>
      </c>
      <c r="AL76" s="192">
        <v>62605651</v>
      </c>
      <c r="AM76" s="202">
        <v>0.42566706957491746</v>
      </c>
      <c r="AN76" s="243">
        <v>0.09759058331651244</v>
      </c>
      <c r="AO76" s="227">
        <v>0.04401393414150426</v>
      </c>
      <c r="AP76" s="228">
        <v>0.05357664917500818</v>
      </c>
      <c r="AQ76" s="202">
        <v>0.5743329304250826</v>
      </c>
      <c r="AR76" s="245">
        <v>0.10520227638875602</v>
      </c>
      <c r="AS76" s="192">
        <v>62218716</v>
      </c>
      <c r="AT76" s="202">
        <v>0.4289857894206624</v>
      </c>
      <c r="AU76" s="243">
        <v>0.09888604901457626</v>
      </c>
      <c r="AV76" s="227">
        <v>0.04570904356174756</v>
      </c>
      <c r="AW76" s="228">
        <v>0.0531770054528287</v>
      </c>
      <c r="AX76" s="202">
        <v>0.5710142105793377</v>
      </c>
      <c r="AY76" s="245">
        <v>0.10532340461670729</v>
      </c>
      <c r="AZ76" s="192">
        <v>61241284</v>
      </c>
      <c r="BA76" s="202">
        <v>0.43840298972177005</v>
      </c>
      <c r="BB76" s="243">
        <v>0.11221237621340532</v>
      </c>
      <c r="BC76" s="227">
        <v>0.056216391543978735</v>
      </c>
      <c r="BD76" s="228">
        <v>0.05599598466942659</v>
      </c>
      <c r="BE76" s="202">
        <v>0.56159701027823</v>
      </c>
      <c r="BF76" s="170">
        <v>0.10510973283969682</v>
      </c>
      <c r="BG76" s="192">
        <v>60546635</v>
      </c>
      <c r="BH76" s="202">
        <v>0.4511120725371443</v>
      </c>
      <c r="BI76" s="243">
        <v>0.11875644286424836</v>
      </c>
      <c r="BJ76" s="227">
        <v>0.05585682837700229</v>
      </c>
      <c r="BK76" s="228">
        <v>0.06289961448724607</v>
      </c>
      <c r="BL76" s="202">
        <v>0.5488879274628558</v>
      </c>
      <c r="BM76" s="170">
        <v>0.10351510038501727</v>
      </c>
      <c r="BN76" s="192">
        <v>60347718</v>
      </c>
      <c r="BO76" s="202">
        <v>0.4557376635186106</v>
      </c>
      <c r="BP76" s="243">
        <v>0.11990165063076619</v>
      </c>
      <c r="BQ76" s="227">
        <v>0.05595968019867793</v>
      </c>
      <c r="BR76" s="228">
        <v>0.06394197043208825</v>
      </c>
      <c r="BS76" s="202">
        <v>0.5442623364813894</v>
      </c>
      <c r="BT76" s="170">
        <v>0.10053281550762201</v>
      </c>
      <c r="BU76" s="192">
        <v>59638432</v>
      </c>
      <c r="BV76" s="202">
        <v>0.46404591924884947</v>
      </c>
      <c r="BW76" s="243">
        <v>0.1124897951710065</v>
      </c>
      <c r="BX76" s="227">
        <v>0.06037264695356176</v>
      </c>
      <c r="BY76" s="228">
        <v>0.05211714821744475</v>
      </c>
      <c r="BZ76" s="202">
        <v>0.5359540807511505</v>
      </c>
      <c r="CA76" s="170">
        <v>0.09717430196689276</v>
      </c>
      <c r="CB76" s="192">
        <v>59290757</v>
      </c>
      <c r="CC76" s="202">
        <v>0.46823708120306173</v>
      </c>
      <c r="CD76" s="243">
        <v>0.10783571206554168</v>
      </c>
      <c r="CE76" s="227">
        <v>0.060041972478104805</v>
      </c>
      <c r="CF76" s="228">
        <v>0.04779373958743687</v>
      </c>
      <c r="CG76" s="202">
        <v>0.5317629187969383</v>
      </c>
      <c r="CH76" s="170">
        <v>0.09736991551651128</v>
      </c>
      <c r="CI76" s="192">
        <v>58547493</v>
      </c>
      <c r="CJ76" s="202">
        <v>0.47655463232217304</v>
      </c>
      <c r="CK76" s="243">
        <v>0.1090258296798464</v>
      </c>
      <c r="CL76" s="227">
        <v>0.06113207955804359</v>
      </c>
      <c r="CM76" s="228">
        <v>0.047893750121802824</v>
      </c>
      <c r="CN76" s="202">
        <v>0.523445367677827</v>
      </c>
      <c r="CO76" s="170">
        <v>0.09723912516629875</v>
      </c>
      <c r="CP76" s="192">
        <v>57970405</v>
      </c>
      <c r="CQ76" s="202">
        <v>0.48467646551718935</v>
      </c>
      <c r="CR76" s="243">
        <v>0.11150988163701805</v>
      </c>
      <c r="CS76" s="227">
        <v>0.06085498281407556</v>
      </c>
      <c r="CT76" s="228">
        <v>0.0506548988229425</v>
      </c>
      <c r="CU76" s="202">
        <v>0.5153235344828107</v>
      </c>
      <c r="CV76" s="170">
        <v>0.09316331324578464</v>
      </c>
      <c r="CW76" s="192">
        <v>57559113</v>
      </c>
      <c r="CX76" s="202">
        <v>0.48959534869830257</v>
      </c>
      <c r="CY76" s="243">
        <v>0.10945245108276773</v>
      </c>
      <c r="CZ76" s="227">
        <v>0.06100076629047428</v>
      </c>
      <c r="DA76" s="228">
        <v>0.04845168479229345</v>
      </c>
      <c r="DB76" s="202">
        <v>0.5104046513016974</v>
      </c>
      <c r="DC76" s="170">
        <v>0.08765171555023789</v>
      </c>
      <c r="DD76" s="192">
        <v>56809079</v>
      </c>
      <c r="DE76" s="202">
        <v>0.4969047113050363</v>
      </c>
      <c r="DF76" s="243">
        <v>0.11069908385594493</v>
      </c>
      <c r="DG76" s="227">
        <v>0.0637747357249006</v>
      </c>
      <c r="DH76" s="228">
        <v>0.04692434813104433</v>
      </c>
      <c r="DI76" s="202">
        <v>0.5030952886949638</v>
      </c>
      <c r="DJ76" s="170">
        <v>0.08275619113627947</v>
      </c>
    </row>
    <row r="77" spans="1:114" ht="42" customHeight="1">
      <c r="A77" s="479" t="s">
        <v>357</v>
      </c>
      <c r="B77" s="479"/>
      <c r="C77" s="159"/>
      <c r="D77" s="159"/>
      <c r="E77" s="159"/>
      <c r="F77" s="159"/>
      <c r="G77" s="159"/>
      <c r="H77" s="159"/>
      <c r="I77" s="159"/>
      <c r="J77" s="159"/>
      <c r="K77" s="159"/>
      <c r="L77" s="159"/>
      <c r="M77" s="159"/>
      <c r="N77" s="159"/>
      <c r="O77" s="159"/>
      <c r="P77" s="159"/>
      <c r="Q77" s="159"/>
      <c r="R77" s="159"/>
      <c r="S77" s="159"/>
      <c r="T77" s="159"/>
      <c r="U77" s="159"/>
      <c r="V77" s="159"/>
      <c r="W77" s="159"/>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8"/>
      <c r="DC77" s="268"/>
      <c r="DD77" s="268"/>
      <c r="DE77" s="268"/>
      <c r="DF77" s="268"/>
      <c r="DG77" s="268"/>
      <c r="DH77" s="268"/>
      <c r="DI77" s="268"/>
      <c r="DJ77" s="268"/>
    </row>
    <row r="78" spans="1:2" ht="15">
      <c r="A78" s="455" t="s">
        <v>365</v>
      </c>
      <c r="B78" s="455"/>
    </row>
    <row r="79" spans="1:15" ht="15">
      <c r="A79" s="454"/>
      <c r="B79" s="454"/>
      <c r="C79" s="280"/>
      <c r="D79" s="280"/>
      <c r="E79" s="280"/>
      <c r="F79" s="280"/>
      <c r="G79" s="280"/>
      <c r="H79" s="280"/>
      <c r="I79" s="280"/>
      <c r="J79" s="280"/>
      <c r="K79" s="280"/>
      <c r="L79" s="280"/>
      <c r="M79" s="280"/>
      <c r="N79" s="280"/>
      <c r="O79" s="280"/>
    </row>
    <row r="81" ht="15" customHeight="1"/>
    <row r="82" ht="15" customHeight="1"/>
    <row r="83" ht="15" customHeight="1"/>
    <row r="85" ht="27" customHeight="1"/>
    <row r="86" ht="26.25" customHeight="1"/>
    <row r="88" ht="27" customHeight="1"/>
    <row r="89" ht="15" customHeight="1"/>
    <row r="90" ht="30" customHeight="1"/>
    <row r="91" ht="15" customHeight="1"/>
    <row r="92" ht="15" customHeight="1"/>
    <row r="93" ht="15" customHeight="1"/>
    <row r="94" ht="29.25" customHeight="1"/>
    <row r="95" ht="25.5" customHeight="1"/>
    <row r="96" ht="27.75" customHeight="1"/>
    <row r="98" ht="15" customHeight="1"/>
    <row r="99" ht="15" customHeight="1"/>
    <row r="100" ht="15" customHeight="1"/>
    <row r="101" ht="28.5" customHeight="1"/>
    <row r="102" ht="15" customHeight="1"/>
    <row r="103" ht="34.5" customHeight="1"/>
    <row r="109" ht="15" customHeight="1"/>
    <row r="110" ht="15" customHeight="1"/>
    <row r="111" ht="15.75" customHeight="1"/>
    <row r="112" ht="15" customHeight="1"/>
    <row r="113" ht="15.75" customHeight="1"/>
    <row r="114" spans="1:114" s="152" customFormat="1"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row>
  </sheetData>
  <sheetProtection selectLockedCells="1" selectUnlockedCells="1"/>
  <mergeCells count="289">
    <mergeCell ref="DD41:DJ41"/>
    <mergeCell ref="DD42:DJ42"/>
    <mergeCell ref="DD43:DD45"/>
    <mergeCell ref="DE43:DE45"/>
    <mergeCell ref="DI43:DI45"/>
    <mergeCell ref="DF44:DF45"/>
    <mergeCell ref="DJ44:DJ45"/>
    <mergeCell ref="DD1:DJ1"/>
    <mergeCell ref="DD2:DJ2"/>
    <mergeCell ref="DD3:DJ3"/>
    <mergeCell ref="DD4:DJ4"/>
    <mergeCell ref="DD5:DJ5"/>
    <mergeCell ref="DD6:DD8"/>
    <mergeCell ref="DE6:DE8"/>
    <mergeCell ref="DI6:DI8"/>
    <mergeCell ref="DF7:DF8"/>
    <mergeCell ref="DJ7:DJ8"/>
    <mergeCell ref="DB6:DB8"/>
    <mergeCell ref="CY7:CY8"/>
    <mergeCell ref="DC7:DC8"/>
    <mergeCell ref="CW42:DC42"/>
    <mergeCell ref="CW43:CW45"/>
    <mergeCell ref="CX43:CX45"/>
    <mergeCell ref="DB43:DB45"/>
    <mergeCell ref="CY44:CY45"/>
    <mergeCell ref="DC44:DC45"/>
    <mergeCell ref="CI42:CO42"/>
    <mergeCell ref="CI43:CI45"/>
    <mergeCell ref="CJ43:CJ45"/>
    <mergeCell ref="CI1:DC1"/>
    <mergeCell ref="CI2:DC2"/>
    <mergeCell ref="CI3:DC3"/>
    <mergeCell ref="CI4:DC4"/>
    <mergeCell ref="CW5:DC5"/>
    <mergeCell ref="CW6:CW8"/>
    <mergeCell ref="CX6:CX8"/>
    <mergeCell ref="CP42:CV42"/>
    <mergeCell ref="CP43:CP45"/>
    <mergeCell ref="CQ43:CQ45"/>
    <mergeCell ref="CU43:CU45"/>
    <mergeCell ref="CR44:CR45"/>
    <mergeCell ref="CV44:CV45"/>
    <mergeCell ref="CN43:CN45"/>
    <mergeCell ref="CK44:CK45"/>
    <mergeCell ref="CO44:CO45"/>
    <mergeCell ref="CI5:CO5"/>
    <mergeCell ref="CI6:CI8"/>
    <mergeCell ref="CJ6:CJ8"/>
    <mergeCell ref="CN6:CN8"/>
    <mergeCell ref="CK7:CK8"/>
    <mergeCell ref="CO7:CO8"/>
    <mergeCell ref="CI41:CV41"/>
    <mergeCell ref="BN1:CH1"/>
    <mergeCell ref="BN2:CH2"/>
    <mergeCell ref="BN3:CH3"/>
    <mergeCell ref="BN4:CH4"/>
    <mergeCell ref="CB5:CH5"/>
    <mergeCell ref="CB6:CB8"/>
    <mergeCell ref="CC6:CC8"/>
    <mergeCell ref="CG6:CG8"/>
    <mergeCell ref="CD7:CD8"/>
    <mergeCell ref="CH7:CH8"/>
    <mergeCell ref="CA7:CA8"/>
    <mergeCell ref="BN5:BT5"/>
    <mergeCell ref="BN6:BN8"/>
    <mergeCell ref="BO6:BO8"/>
    <mergeCell ref="BU43:BU45"/>
    <mergeCell ref="BV43:BV45"/>
    <mergeCell ref="BZ43:BZ45"/>
    <mergeCell ref="BW44:BW45"/>
    <mergeCell ref="CA44:CA45"/>
    <mergeCell ref="BU5:CA5"/>
    <mergeCell ref="BU6:BU8"/>
    <mergeCell ref="BV6:BV8"/>
    <mergeCell ref="BZ6:BZ8"/>
    <mergeCell ref="BW7:BW8"/>
    <mergeCell ref="E44:E45"/>
    <mergeCell ref="I44:I45"/>
    <mergeCell ref="L44:L45"/>
    <mergeCell ref="AG44:AG45"/>
    <mergeCell ref="Q43:Q45"/>
    <mergeCell ref="R43:R45"/>
    <mergeCell ref="AY44:AY45"/>
    <mergeCell ref="A76:B76"/>
    <mergeCell ref="W44:W45"/>
    <mergeCell ref="AL43:AL45"/>
    <mergeCell ref="AM43:AM45"/>
    <mergeCell ref="A43:B45"/>
    <mergeCell ref="AE43:AE45"/>
    <mergeCell ref="AF43:AF45"/>
    <mergeCell ref="V43:V45"/>
    <mergeCell ref="X43:X45"/>
    <mergeCell ref="Y43:Y45"/>
    <mergeCell ref="AC43:AC45"/>
    <mergeCell ref="AQ43:AQ45"/>
    <mergeCell ref="AS43:AS45"/>
    <mergeCell ref="AT43:AT45"/>
    <mergeCell ref="AX43:AX45"/>
    <mergeCell ref="AN44:AN45"/>
    <mergeCell ref="AR44:AR45"/>
    <mergeCell ref="AU44:AU45"/>
    <mergeCell ref="AD44:AD45"/>
    <mergeCell ref="D43:D45"/>
    <mergeCell ref="H43:H45"/>
    <mergeCell ref="J43:J45"/>
    <mergeCell ref="K43:K45"/>
    <mergeCell ref="O43:O45"/>
    <mergeCell ref="A77:B77"/>
    <mergeCell ref="A65:B65"/>
    <mergeCell ref="A75:B75"/>
    <mergeCell ref="A49:B49"/>
    <mergeCell ref="A59:B59"/>
    <mergeCell ref="C42:I42"/>
    <mergeCell ref="J42:P42"/>
    <mergeCell ref="Q42:W42"/>
    <mergeCell ref="X42:AD42"/>
    <mergeCell ref="AE42:AK42"/>
    <mergeCell ref="AJ43:AJ45"/>
    <mergeCell ref="P44:P45"/>
    <mergeCell ref="S44:S45"/>
    <mergeCell ref="Z44:Z45"/>
    <mergeCell ref="C43:C45"/>
    <mergeCell ref="AX6:AX8"/>
    <mergeCell ref="AU7:AU8"/>
    <mergeCell ref="AY7:AY8"/>
    <mergeCell ref="AL42:AR42"/>
    <mergeCell ref="AS42:AY42"/>
    <mergeCell ref="AS6:AS8"/>
    <mergeCell ref="AT6:AT8"/>
    <mergeCell ref="AR7:AR8"/>
    <mergeCell ref="AK44:AK45"/>
    <mergeCell ref="X41:AR41"/>
    <mergeCell ref="Q6:Q8"/>
    <mergeCell ref="R6:R8"/>
    <mergeCell ref="V6:V8"/>
    <mergeCell ref="AL6:AL8"/>
    <mergeCell ref="AM6:AM8"/>
    <mergeCell ref="AQ6:AQ8"/>
    <mergeCell ref="AK7:AK8"/>
    <mergeCell ref="AN7:AN8"/>
    <mergeCell ref="L7:L8"/>
    <mergeCell ref="P7:P8"/>
    <mergeCell ref="S7:S8"/>
    <mergeCell ref="W7:W8"/>
    <mergeCell ref="O6:O8"/>
    <mergeCell ref="C41:W41"/>
    <mergeCell ref="X6:X8"/>
    <mergeCell ref="Y6:Y8"/>
    <mergeCell ref="A6:B8"/>
    <mergeCell ref="C6:C8"/>
    <mergeCell ref="D6:D8"/>
    <mergeCell ref="H6:H8"/>
    <mergeCell ref="J6:J8"/>
    <mergeCell ref="K6:K8"/>
    <mergeCell ref="E7:E8"/>
    <mergeCell ref="I7:I8"/>
    <mergeCell ref="AC6:AC8"/>
    <mergeCell ref="AE6:AE8"/>
    <mergeCell ref="AF6:AF8"/>
    <mergeCell ref="AJ6:AJ8"/>
    <mergeCell ref="Z7:Z8"/>
    <mergeCell ref="AD7:AD8"/>
    <mergeCell ref="AG7:AG8"/>
    <mergeCell ref="C5:I5"/>
    <mergeCell ref="J5:P5"/>
    <mergeCell ref="Q5:W5"/>
    <mergeCell ref="X5:AD5"/>
    <mergeCell ref="AE5:AK5"/>
    <mergeCell ref="AL5:AR5"/>
    <mergeCell ref="C4:W4"/>
    <mergeCell ref="C1:W1"/>
    <mergeCell ref="X1:AR1"/>
    <mergeCell ref="C2:W2"/>
    <mergeCell ref="X2:AR2"/>
    <mergeCell ref="X4:AR4"/>
    <mergeCell ref="C3:W3"/>
    <mergeCell ref="X3:AR3"/>
    <mergeCell ref="A73:B73"/>
    <mergeCell ref="A74:B74"/>
    <mergeCell ref="A66:B66"/>
    <mergeCell ref="A67:B67"/>
    <mergeCell ref="A68:B68"/>
    <mergeCell ref="A69:B69"/>
    <mergeCell ref="A70:B70"/>
    <mergeCell ref="A71:B71"/>
    <mergeCell ref="A72:B72"/>
    <mergeCell ref="A63:B63"/>
    <mergeCell ref="A52:B52"/>
    <mergeCell ref="A53:B53"/>
    <mergeCell ref="A54:B54"/>
    <mergeCell ref="A55:B55"/>
    <mergeCell ref="A32:B32"/>
    <mergeCell ref="A50:B50"/>
    <mergeCell ref="A47:B47"/>
    <mergeCell ref="A39:B39"/>
    <mergeCell ref="A48:B48"/>
    <mergeCell ref="A31:B31"/>
    <mergeCell ref="A64:B64"/>
    <mergeCell ref="A9:B9"/>
    <mergeCell ref="A10:B10"/>
    <mergeCell ref="A11:B11"/>
    <mergeCell ref="A51:B51"/>
    <mergeCell ref="A46:B46"/>
    <mergeCell ref="A60:B60"/>
    <mergeCell ref="A61:B61"/>
    <mergeCell ref="A62:B62"/>
    <mergeCell ref="A24:B24"/>
    <mergeCell ref="A23:B23"/>
    <mergeCell ref="A13:B13"/>
    <mergeCell ref="A27:B27"/>
    <mergeCell ref="A28:B28"/>
    <mergeCell ref="A33:B33"/>
    <mergeCell ref="A25:B25"/>
    <mergeCell ref="A26:B26"/>
    <mergeCell ref="A29:B29"/>
    <mergeCell ref="A30:B30"/>
    <mergeCell ref="A12:B12"/>
    <mergeCell ref="A18:B18"/>
    <mergeCell ref="A19:B19"/>
    <mergeCell ref="A20:B20"/>
    <mergeCell ref="A21:B21"/>
    <mergeCell ref="A22:B22"/>
    <mergeCell ref="A14:B14"/>
    <mergeCell ref="A15:B15"/>
    <mergeCell ref="A16:B16"/>
    <mergeCell ref="A17:B17"/>
    <mergeCell ref="A58:B58"/>
    <mergeCell ref="A34:B34"/>
    <mergeCell ref="A35:B35"/>
    <mergeCell ref="A36:B36"/>
    <mergeCell ref="A37:B37"/>
    <mergeCell ref="A56:B56"/>
    <mergeCell ref="A57:B57"/>
    <mergeCell ref="A38:B38"/>
    <mergeCell ref="AZ43:AZ45"/>
    <mergeCell ref="BA43:BA45"/>
    <mergeCell ref="BE43:BE45"/>
    <mergeCell ref="BB44:BB45"/>
    <mergeCell ref="BF44:BF45"/>
    <mergeCell ref="AZ5:BF5"/>
    <mergeCell ref="AZ6:AZ8"/>
    <mergeCell ref="BA6:BA8"/>
    <mergeCell ref="BE6:BE8"/>
    <mergeCell ref="BB7:BB8"/>
    <mergeCell ref="BL43:BL45"/>
    <mergeCell ref="BI44:BI45"/>
    <mergeCell ref="BM44:BM45"/>
    <mergeCell ref="BG5:BM5"/>
    <mergeCell ref="BG6:BG8"/>
    <mergeCell ref="BH6:BH8"/>
    <mergeCell ref="BL6:BL8"/>
    <mergeCell ref="BI7:BI8"/>
    <mergeCell ref="BG43:BG45"/>
    <mergeCell ref="BH43:BH45"/>
    <mergeCell ref="AS1:BM1"/>
    <mergeCell ref="AS2:BM2"/>
    <mergeCell ref="AS3:BM3"/>
    <mergeCell ref="AS4:BM4"/>
    <mergeCell ref="BG42:BM42"/>
    <mergeCell ref="BM7:BM8"/>
    <mergeCell ref="AS5:AY5"/>
    <mergeCell ref="AZ42:BF42"/>
    <mergeCell ref="BF7:BF8"/>
    <mergeCell ref="AS41:BM41"/>
    <mergeCell ref="BT44:BT45"/>
    <mergeCell ref="BN41:CH41"/>
    <mergeCell ref="BU42:CA42"/>
    <mergeCell ref="CB42:CH42"/>
    <mergeCell ref="CB43:CB45"/>
    <mergeCell ref="CC43:CC45"/>
    <mergeCell ref="CG43:CG45"/>
    <mergeCell ref="CD44:CD45"/>
    <mergeCell ref="CH44:CH45"/>
    <mergeCell ref="A79:B79"/>
    <mergeCell ref="A78:B78"/>
    <mergeCell ref="BS6:BS8"/>
    <mergeCell ref="BP7:BP8"/>
    <mergeCell ref="BT7:BT8"/>
    <mergeCell ref="BN42:BT42"/>
    <mergeCell ref="BN43:BN45"/>
    <mergeCell ref="BO43:BO45"/>
    <mergeCell ref="BS43:BS45"/>
    <mergeCell ref="BP44:BP45"/>
    <mergeCell ref="CP5:CV5"/>
    <mergeCell ref="CP6:CP8"/>
    <mergeCell ref="CQ6:CQ8"/>
    <mergeCell ref="CU6:CU8"/>
    <mergeCell ref="CR7:CR8"/>
    <mergeCell ref="CV7:CV8"/>
  </mergeCells>
  <printOptions/>
  <pageMargins left="0.15748031496062992" right="0.15748031496062992" top="0.1968503937007874" bottom="0.1968503937007874" header="0.15748031496062992" footer="0.15748031496062992"/>
  <pageSetup fitToWidth="2" horizontalDpi="600" verticalDpi="600" orientation="landscape" paperSize="9" scale="39" r:id="rId1"/>
  <colBreaks count="2" manualBreakCount="2">
    <brk id="23" max="65535" man="1"/>
    <brk id="44" max="65535" man="1"/>
  </colBreaks>
</worksheet>
</file>

<file path=xl/worksheets/sheet8.xml><?xml version="1.0" encoding="utf-8"?>
<worksheet xmlns="http://schemas.openxmlformats.org/spreadsheetml/2006/main" xmlns:r="http://schemas.openxmlformats.org/officeDocument/2006/relationships">
  <dimension ref="A1:AJ48"/>
  <sheetViews>
    <sheetView tabSelected="1" zoomScaleSheetLayoutView="70" zoomScalePageLayoutView="0" workbookViewId="0" topLeftCell="A22">
      <pane xSplit="1" topLeftCell="AF1" activePane="topRight" state="frozen"/>
      <selection pane="topLeft" activeCell="A1" sqref="A1"/>
      <selection pane="topRight" activeCell="AG33" sqref="AG33"/>
    </sheetView>
  </sheetViews>
  <sheetFormatPr defaultColWidth="9.140625" defaultRowHeight="15"/>
  <cols>
    <col min="1" max="1" width="53.7109375" style="1" customWidth="1"/>
    <col min="2" max="2" width="14.57421875" style="308" customWidth="1"/>
    <col min="3" max="3" width="14.421875" style="308" customWidth="1"/>
    <col min="4" max="4" width="13.421875" style="308" customWidth="1"/>
    <col min="5" max="5" width="12.421875" style="308" customWidth="1"/>
    <col min="6" max="6" width="14.00390625" style="1" customWidth="1"/>
    <col min="7" max="8" width="14.421875" style="308" customWidth="1"/>
    <col min="9" max="9" width="13.57421875" style="308" customWidth="1"/>
    <col min="10" max="10" width="13.00390625" style="308" customWidth="1"/>
    <col min="11" max="11" width="14.00390625" style="1" customWidth="1"/>
    <col min="12" max="12" width="14.57421875" style="308" customWidth="1"/>
    <col min="13" max="13" width="14.8515625" style="308" customWidth="1"/>
    <col min="14" max="14" width="14.140625" style="308" customWidth="1"/>
    <col min="15" max="15" width="13.00390625" style="308" customWidth="1"/>
    <col min="16" max="16" width="14.57421875" style="1" customWidth="1"/>
    <col min="17" max="17" width="14.57421875" style="308" customWidth="1"/>
    <col min="18" max="18" width="14.421875" style="308" customWidth="1"/>
    <col min="19" max="19" width="13.421875" style="308" customWidth="1"/>
    <col min="20" max="20" width="12.421875" style="308" customWidth="1"/>
    <col min="21" max="21" width="14.00390625" style="1" customWidth="1"/>
    <col min="22" max="22" width="14.57421875" style="308" customWidth="1"/>
    <col min="23" max="23" width="14.8515625" style="308" customWidth="1"/>
    <col min="24" max="24" width="14.140625" style="308" customWidth="1"/>
    <col min="25" max="25" width="13.00390625" style="308" customWidth="1"/>
    <col min="26" max="26" width="14.57421875" style="1" customWidth="1"/>
    <col min="27" max="27" width="14.57421875" style="308" customWidth="1"/>
    <col min="28" max="28" width="14.8515625" style="308" customWidth="1"/>
    <col min="29" max="29" width="14.140625" style="308" customWidth="1"/>
    <col min="30" max="30" width="13.00390625" style="308" customWidth="1"/>
    <col min="31" max="31" width="14.57421875" style="1" customWidth="1"/>
    <col min="32" max="32" width="14.57421875" style="308" customWidth="1"/>
    <col min="33" max="33" width="14.8515625" style="308" customWidth="1"/>
    <col min="34" max="34" width="14.140625" style="308" customWidth="1"/>
    <col min="35" max="35" width="13.00390625" style="308" customWidth="1"/>
    <col min="36" max="36" width="14.57421875" style="1" customWidth="1"/>
    <col min="37" max="16384" width="9.140625" style="1" customWidth="1"/>
  </cols>
  <sheetData>
    <row r="1" spans="1:36" ht="15.75">
      <c r="A1" s="506" t="s">
        <v>308</v>
      </c>
      <c r="B1" s="506"/>
      <c r="C1" s="506"/>
      <c r="D1" s="506"/>
      <c r="E1" s="506"/>
      <c r="F1" s="506"/>
      <c r="G1" s="506"/>
      <c r="H1" s="506"/>
      <c r="I1" s="506"/>
      <c r="J1" s="506"/>
      <c r="K1" s="506"/>
      <c r="L1" s="506"/>
      <c r="M1" s="506"/>
      <c r="N1" s="506"/>
      <c r="O1" s="506"/>
      <c r="P1" s="506"/>
      <c r="Q1" s="491" t="s">
        <v>308</v>
      </c>
      <c r="R1" s="491"/>
      <c r="S1" s="491"/>
      <c r="T1" s="491"/>
      <c r="U1" s="491"/>
      <c r="V1" s="491"/>
      <c r="W1" s="491"/>
      <c r="X1" s="491"/>
      <c r="Y1" s="491"/>
      <c r="Z1" s="491"/>
      <c r="AA1" s="491"/>
      <c r="AB1" s="491"/>
      <c r="AC1" s="491"/>
      <c r="AD1" s="491"/>
      <c r="AE1" s="491"/>
      <c r="AF1" s="491" t="s">
        <v>308</v>
      </c>
      <c r="AG1" s="491"/>
      <c r="AH1" s="491"/>
      <c r="AI1" s="491"/>
      <c r="AJ1" s="491"/>
    </row>
    <row r="2" spans="1:36" ht="15.75">
      <c r="A2" s="506" t="s">
        <v>463</v>
      </c>
      <c r="B2" s="506"/>
      <c r="C2" s="506"/>
      <c r="D2" s="506"/>
      <c r="E2" s="506"/>
      <c r="F2" s="506"/>
      <c r="G2" s="506"/>
      <c r="H2" s="506"/>
      <c r="I2" s="506"/>
      <c r="J2" s="506"/>
      <c r="K2" s="506"/>
      <c r="L2" s="506"/>
      <c r="M2" s="506"/>
      <c r="N2" s="506"/>
      <c r="O2" s="506"/>
      <c r="P2" s="506"/>
      <c r="Q2" s="491" t="s">
        <v>463</v>
      </c>
      <c r="R2" s="491"/>
      <c r="S2" s="491"/>
      <c r="T2" s="491"/>
      <c r="U2" s="491"/>
      <c r="V2" s="491"/>
      <c r="W2" s="491"/>
      <c r="X2" s="491"/>
      <c r="Y2" s="491"/>
      <c r="Z2" s="491"/>
      <c r="AA2" s="491"/>
      <c r="AB2" s="491"/>
      <c r="AC2" s="491"/>
      <c r="AD2" s="491"/>
      <c r="AE2" s="491"/>
      <c r="AF2" s="491" t="s">
        <v>463</v>
      </c>
      <c r="AG2" s="491"/>
      <c r="AH2" s="491"/>
      <c r="AI2" s="491"/>
      <c r="AJ2" s="491"/>
    </row>
    <row r="3" spans="1:36" ht="27" customHeight="1">
      <c r="A3" s="492" t="s">
        <v>508</v>
      </c>
      <c r="B3" s="492"/>
      <c r="C3" s="492"/>
      <c r="D3" s="492"/>
      <c r="E3" s="492"/>
      <c r="F3" s="492"/>
      <c r="G3" s="492"/>
      <c r="H3" s="492"/>
      <c r="I3" s="492"/>
      <c r="J3" s="492"/>
      <c r="K3" s="492"/>
      <c r="L3" s="492"/>
      <c r="M3" s="492"/>
      <c r="N3" s="492"/>
      <c r="O3" s="492"/>
      <c r="P3" s="492"/>
      <c r="Q3" s="492" t="s">
        <v>508</v>
      </c>
      <c r="R3" s="492"/>
      <c r="S3" s="492"/>
      <c r="T3" s="492"/>
      <c r="U3" s="492"/>
      <c r="V3" s="492"/>
      <c r="W3" s="492"/>
      <c r="X3" s="492"/>
      <c r="Y3" s="492"/>
      <c r="Z3" s="492"/>
      <c r="AA3" s="492"/>
      <c r="AB3" s="492"/>
      <c r="AC3" s="492"/>
      <c r="AD3" s="492"/>
      <c r="AE3" s="492"/>
      <c r="AF3" s="482" t="s">
        <v>508</v>
      </c>
      <c r="AG3" s="482"/>
      <c r="AH3" s="482"/>
      <c r="AI3" s="482"/>
      <c r="AJ3" s="482"/>
    </row>
    <row r="4" spans="1:36" ht="16.5" thickBot="1">
      <c r="A4" s="507" t="s">
        <v>383</v>
      </c>
      <c r="B4" s="507"/>
      <c r="C4" s="507"/>
      <c r="D4" s="507"/>
      <c r="E4" s="507"/>
      <c r="F4" s="507"/>
      <c r="G4" s="507"/>
      <c r="H4" s="507"/>
      <c r="I4" s="507"/>
      <c r="J4" s="507"/>
      <c r="K4" s="507"/>
      <c r="L4" s="507"/>
      <c r="M4" s="507"/>
      <c r="N4" s="507"/>
      <c r="O4" s="507"/>
      <c r="P4" s="507"/>
      <c r="Q4" s="493" t="s">
        <v>383</v>
      </c>
      <c r="R4" s="493"/>
      <c r="S4" s="493"/>
      <c r="T4" s="493"/>
      <c r="U4" s="493"/>
      <c r="V4" s="493"/>
      <c r="W4" s="493"/>
      <c r="X4" s="493"/>
      <c r="Y4" s="493"/>
      <c r="Z4" s="493"/>
      <c r="AA4" s="493"/>
      <c r="AB4" s="493"/>
      <c r="AC4" s="493"/>
      <c r="AD4" s="493"/>
      <c r="AE4" s="493"/>
      <c r="AF4" s="493" t="s">
        <v>383</v>
      </c>
      <c r="AG4" s="493"/>
      <c r="AH4" s="493"/>
      <c r="AI4" s="493"/>
      <c r="AJ4" s="493"/>
    </row>
    <row r="5" spans="1:36" ht="15.75" thickBot="1">
      <c r="A5" s="353"/>
      <c r="B5" s="503">
        <v>42004</v>
      </c>
      <c r="C5" s="495"/>
      <c r="D5" s="495"/>
      <c r="E5" s="495"/>
      <c r="F5" s="496"/>
      <c r="G5" s="495">
        <v>42035</v>
      </c>
      <c r="H5" s="495"/>
      <c r="I5" s="495"/>
      <c r="J5" s="495"/>
      <c r="K5" s="496"/>
      <c r="L5" s="495">
        <v>42063</v>
      </c>
      <c r="M5" s="495"/>
      <c r="N5" s="495"/>
      <c r="O5" s="495"/>
      <c r="P5" s="496"/>
      <c r="Q5" s="503">
        <v>42094</v>
      </c>
      <c r="R5" s="495"/>
      <c r="S5" s="495"/>
      <c r="T5" s="495"/>
      <c r="U5" s="496"/>
      <c r="V5" s="495">
        <v>42124</v>
      </c>
      <c r="W5" s="495"/>
      <c r="X5" s="495"/>
      <c r="Y5" s="495"/>
      <c r="Z5" s="496"/>
      <c r="AA5" s="495">
        <v>42155</v>
      </c>
      <c r="AB5" s="495"/>
      <c r="AC5" s="495"/>
      <c r="AD5" s="495"/>
      <c r="AE5" s="496"/>
      <c r="AF5" s="495" t="s">
        <v>513</v>
      </c>
      <c r="AG5" s="495"/>
      <c r="AH5" s="495"/>
      <c r="AI5" s="495"/>
      <c r="AJ5" s="496"/>
    </row>
    <row r="6" spans="1:36" ht="19.5" customHeight="1">
      <c r="A6" s="508"/>
      <c r="B6" s="504" t="s">
        <v>464</v>
      </c>
      <c r="C6" s="302"/>
      <c r="D6" s="303"/>
      <c r="E6" s="317"/>
      <c r="F6" s="505" t="s">
        <v>465</v>
      </c>
      <c r="G6" s="497" t="s">
        <v>464</v>
      </c>
      <c r="H6" s="302"/>
      <c r="I6" s="303"/>
      <c r="J6" s="303"/>
      <c r="K6" s="499" t="s">
        <v>465</v>
      </c>
      <c r="L6" s="497" t="s">
        <v>464</v>
      </c>
      <c r="M6" s="302"/>
      <c r="N6" s="303"/>
      <c r="O6" s="303"/>
      <c r="P6" s="499" t="s">
        <v>465</v>
      </c>
      <c r="Q6" s="504" t="s">
        <v>464</v>
      </c>
      <c r="R6" s="302"/>
      <c r="S6" s="303"/>
      <c r="T6" s="317"/>
      <c r="U6" s="505" t="s">
        <v>465</v>
      </c>
      <c r="V6" s="497" t="s">
        <v>464</v>
      </c>
      <c r="W6" s="302"/>
      <c r="X6" s="303"/>
      <c r="Y6" s="303"/>
      <c r="Z6" s="499" t="s">
        <v>465</v>
      </c>
      <c r="AA6" s="497" t="s">
        <v>464</v>
      </c>
      <c r="AB6" s="302"/>
      <c r="AC6" s="303"/>
      <c r="AD6" s="303"/>
      <c r="AE6" s="499" t="s">
        <v>465</v>
      </c>
      <c r="AF6" s="497" t="s">
        <v>464</v>
      </c>
      <c r="AG6" s="302"/>
      <c r="AH6" s="303"/>
      <c r="AI6" s="303"/>
      <c r="AJ6" s="499" t="s">
        <v>465</v>
      </c>
    </row>
    <row r="7" spans="1:36" ht="15.75" customHeight="1">
      <c r="A7" s="509"/>
      <c r="B7" s="497"/>
      <c r="C7" s="487" t="s">
        <v>466</v>
      </c>
      <c r="D7" s="489" t="s">
        <v>467</v>
      </c>
      <c r="E7" s="318"/>
      <c r="F7" s="499"/>
      <c r="G7" s="497"/>
      <c r="H7" s="487" t="s">
        <v>466</v>
      </c>
      <c r="I7" s="489" t="s">
        <v>467</v>
      </c>
      <c r="J7" s="318"/>
      <c r="K7" s="499"/>
      <c r="L7" s="497"/>
      <c r="M7" s="487" t="s">
        <v>466</v>
      </c>
      <c r="N7" s="489" t="s">
        <v>467</v>
      </c>
      <c r="O7" s="318"/>
      <c r="P7" s="499"/>
      <c r="Q7" s="497"/>
      <c r="R7" s="487" t="s">
        <v>466</v>
      </c>
      <c r="S7" s="489" t="s">
        <v>467</v>
      </c>
      <c r="T7" s="318"/>
      <c r="U7" s="499"/>
      <c r="V7" s="497"/>
      <c r="W7" s="487" t="s">
        <v>466</v>
      </c>
      <c r="X7" s="489" t="s">
        <v>467</v>
      </c>
      <c r="Y7" s="318"/>
      <c r="Z7" s="499"/>
      <c r="AA7" s="497"/>
      <c r="AB7" s="487" t="s">
        <v>466</v>
      </c>
      <c r="AC7" s="489" t="s">
        <v>467</v>
      </c>
      <c r="AD7" s="318"/>
      <c r="AE7" s="499"/>
      <c r="AF7" s="497"/>
      <c r="AG7" s="487" t="s">
        <v>466</v>
      </c>
      <c r="AH7" s="489" t="s">
        <v>467</v>
      </c>
      <c r="AI7" s="318"/>
      <c r="AJ7" s="499"/>
    </row>
    <row r="8" spans="1:36" ht="55.5" customHeight="1">
      <c r="A8" s="510"/>
      <c r="B8" s="498"/>
      <c r="C8" s="488"/>
      <c r="D8" s="490"/>
      <c r="E8" s="319" t="s">
        <v>495</v>
      </c>
      <c r="F8" s="500"/>
      <c r="G8" s="498"/>
      <c r="H8" s="488"/>
      <c r="I8" s="490"/>
      <c r="J8" s="319" t="s">
        <v>495</v>
      </c>
      <c r="K8" s="500"/>
      <c r="L8" s="498"/>
      <c r="M8" s="488"/>
      <c r="N8" s="490"/>
      <c r="O8" s="319" t="s">
        <v>495</v>
      </c>
      <c r="P8" s="500"/>
      <c r="Q8" s="498"/>
      <c r="R8" s="488"/>
      <c r="S8" s="490"/>
      <c r="T8" s="319" t="s">
        <v>495</v>
      </c>
      <c r="U8" s="500"/>
      <c r="V8" s="498"/>
      <c r="W8" s="488"/>
      <c r="X8" s="490"/>
      <c r="Y8" s="319" t="s">
        <v>495</v>
      </c>
      <c r="Z8" s="500"/>
      <c r="AA8" s="498"/>
      <c r="AB8" s="488"/>
      <c r="AC8" s="490"/>
      <c r="AD8" s="319" t="s">
        <v>495</v>
      </c>
      <c r="AE8" s="500"/>
      <c r="AF8" s="498"/>
      <c r="AG8" s="488"/>
      <c r="AH8" s="490"/>
      <c r="AI8" s="319" t="s">
        <v>495</v>
      </c>
      <c r="AJ8" s="500"/>
    </row>
    <row r="9" spans="1:36" ht="15">
      <c r="A9" s="304" t="s">
        <v>496</v>
      </c>
      <c r="B9" s="320">
        <v>59749583</v>
      </c>
      <c r="C9" s="321">
        <v>0.47502592612236305</v>
      </c>
      <c r="D9" s="322">
        <v>0.2258252245877599</v>
      </c>
      <c r="E9" s="323">
        <v>0.7132656481752748</v>
      </c>
      <c r="F9" s="324">
        <v>9632527</v>
      </c>
      <c r="G9" s="320">
        <v>62927709</v>
      </c>
      <c r="H9" s="321">
        <v>0.4584098874471976</v>
      </c>
      <c r="I9" s="322">
        <v>0.21795327079204488</v>
      </c>
      <c r="J9" s="323">
        <v>0.7199281094835694</v>
      </c>
      <c r="K9" s="324">
        <v>9553579</v>
      </c>
      <c r="L9" s="320">
        <v>62969556</v>
      </c>
      <c r="M9" s="321">
        <v>0.4596012396847772</v>
      </c>
      <c r="N9" s="322">
        <v>0.22029593157684008</v>
      </c>
      <c r="O9" s="323">
        <v>0.7115332199100962</v>
      </c>
      <c r="P9" s="324">
        <v>9561904</v>
      </c>
      <c r="Q9" s="320">
        <v>62598183</v>
      </c>
      <c r="R9" s="321">
        <v>0.4592747204819028</v>
      </c>
      <c r="S9" s="322">
        <v>0.21903335437068516</v>
      </c>
      <c r="T9" s="323">
        <v>0.7266770913180498</v>
      </c>
      <c r="U9" s="324">
        <v>9765332</v>
      </c>
      <c r="V9" s="320">
        <v>62080745</v>
      </c>
      <c r="W9" s="321">
        <v>0.465714643082972</v>
      </c>
      <c r="X9" s="322">
        <v>0.2198582829506959</v>
      </c>
      <c r="Y9" s="323">
        <v>0.7389439610297219</v>
      </c>
      <c r="Z9" s="324">
        <v>9749831</v>
      </c>
      <c r="AA9" s="320">
        <v>61442430</v>
      </c>
      <c r="AB9" s="321">
        <v>0.4580718731339239</v>
      </c>
      <c r="AC9" s="322">
        <v>0.23331403071135046</v>
      </c>
      <c r="AD9" s="323">
        <v>0.7061997863886561</v>
      </c>
      <c r="AE9" s="324">
        <v>9525289</v>
      </c>
      <c r="AF9" s="320">
        <v>61038822</v>
      </c>
      <c r="AG9" s="321">
        <v>0.46061141219271895</v>
      </c>
      <c r="AH9" s="322">
        <v>0.24016700387828585</v>
      </c>
      <c r="AI9" s="323">
        <v>0.7074719613771564</v>
      </c>
      <c r="AJ9" s="324">
        <v>9704252</v>
      </c>
    </row>
    <row r="10" spans="1:36" ht="15">
      <c r="A10" s="305" t="s">
        <v>98</v>
      </c>
      <c r="B10" s="320">
        <v>1170149</v>
      </c>
      <c r="C10" s="321">
        <v>0.053244501341282176</v>
      </c>
      <c r="D10" s="322">
        <v>0.023405566299676366</v>
      </c>
      <c r="E10" s="323">
        <v>0.35395063531473636</v>
      </c>
      <c r="F10" s="324">
        <v>23695</v>
      </c>
      <c r="G10" s="320">
        <v>1183434</v>
      </c>
      <c r="H10" s="321">
        <v>0.0912353371628667</v>
      </c>
      <c r="I10" s="322">
        <v>0.023677704037572016</v>
      </c>
      <c r="J10" s="323">
        <v>0.8315905927697085</v>
      </c>
      <c r="K10" s="324">
        <v>23669</v>
      </c>
      <c r="L10" s="320">
        <v>1186146</v>
      </c>
      <c r="M10" s="321">
        <v>0.09341008611081604</v>
      </c>
      <c r="N10" s="322">
        <v>0.024113389076892727</v>
      </c>
      <c r="O10" s="323">
        <v>0.9000769176980631</v>
      </c>
      <c r="P10" s="324">
        <v>24659</v>
      </c>
      <c r="Q10" s="320">
        <v>1160486</v>
      </c>
      <c r="R10" s="321">
        <v>0.054819273993826724</v>
      </c>
      <c r="S10" s="322">
        <v>0.024974881213560524</v>
      </c>
      <c r="T10" s="323">
        <v>0.3411310078321775</v>
      </c>
      <c r="U10" s="324">
        <v>26265</v>
      </c>
      <c r="V10" s="320">
        <v>1131252</v>
      </c>
      <c r="W10" s="321">
        <v>0.06426507975234519</v>
      </c>
      <c r="X10" s="322">
        <v>0.027291001474472533</v>
      </c>
      <c r="Y10" s="323">
        <v>0.45363262397564214</v>
      </c>
      <c r="Z10" s="324">
        <v>26199</v>
      </c>
      <c r="AA10" s="320">
        <v>1137425</v>
      </c>
      <c r="AB10" s="321">
        <v>0.06531419654043123</v>
      </c>
      <c r="AC10" s="322">
        <v>0.02711299646130514</v>
      </c>
      <c r="AD10" s="323">
        <v>0.441972826615649</v>
      </c>
      <c r="AE10" s="324">
        <v>26186</v>
      </c>
      <c r="AF10" s="320">
        <v>1097858</v>
      </c>
      <c r="AG10" s="321">
        <v>0.06584275926394853</v>
      </c>
      <c r="AH10" s="322">
        <v>0.029880913560770155</v>
      </c>
      <c r="AI10" s="323">
        <v>0.49666209419295837</v>
      </c>
      <c r="AJ10" s="324">
        <v>21233</v>
      </c>
    </row>
    <row r="11" spans="1:36" ht="15">
      <c r="A11" s="305" t="s">
        <v>100</v>
      </c>
      <c r="B11" s="320">
        <v>8891969</v>
      </c>
      <c r="C11" s="321">
        <v>0.13200653308620397</v>
      </c>
      <c r="D11" s="322">
        <v>0.08936862015600819</v>
      </c>
      <c r="E11" s="323">
        <v>0.698253221805973</v>
      </c>
      <c r="F11" s="324">
        <v>402316</v>
      </c>
      <c r="G11" s="320">
        <v>10503726</v>
      </c>
      <c r="H11" s="321">
        <v>0.11340899410361618</v>
      </c>
      <c r="I11" s="322">
        <v>0.06808583925361343</v>
      </c>
      <c r="J11" s="323">
        <v>0.7872573078563389</v>
      </c>
      <c r="K11" s="324">
        <v>400941</v>
      </c>
      <c r="L11" s="320">
        <v>10416174</v>
      </c>
      <c r="M11" s="321">
        <v>0.11419490496222509</v>
      </c>
      <c r="N11" s="322">
        <v>0.07648672151598082</v>
      </c>
      <c r="O11" s="323">
        <v>0.7044693165172794</v>
      </c>
      <c r="P11" s="324">
        <v>400142</v>
      </c>
      <c r="Q11" s="320">
        <v>10666131</v>
      </c>
      <c r="R11" s="321">
        <v>0.10716181903259954</v>
      </c>
      <c r="S11" s="322">
        <v>0.0650483291457793</v>
      </c>
      <c r="T11" s="323">
        <v>0.7955662468615508</v>
      </c>
      <c r="U11" s="324">
        <v>387373</v>
      </c>
      <c r="V11" s="320">
        <v>10425743</v>
      </c>
      <c r="W11" s="321">
        <v>0.10735023873118683</v>
      </c>
      <c r="X11" s="322">
        <v>0.05823584947374973</v>
      </c>
      <c r="Y11" s="323">
        <v>0.8789874693651673</v>
      </c>
      <c r="Z11" s="324">
        <v>391952</v>
      </c>
      <c r="AA11" s="320">
        <v>10441536</v>
      </c>
      <c r="AB11" s="321">
        <v>0.09526759281393082</v>
      </c>
      <c r="AC11" s="322">
        <v>0.05544184303918504</v>
      </c>
      <c r="AD11" s="323">
        <v>0.8290199655206962</v>
      </c>
      <c r="AE11" s="324">
        <v>339198</v>
      </c>
      <c r="AF11" s="320">
        <v>10190013</v>
      </c>
      <c r="AG11" s="321">
        <v>0.085790175145017</v>
      </c>
      <c r="AH11" s="322">
        <v>0.05632495267670414</v>
      </c>
      <c r="AI11" s="323">
        <v>0.7681025590990187</v>
      </c>
      <c r="AJ11" s="324">
        <v>275169</v>
      </c>
    </row>
    <row r="12" spans="1:36" ht="15">
      <c r="A12" s="305" t="s">
        <v>104</v>
      </c>
      <c r="B12" s="320">
        <v>25112876</v>
      </c>
      <c r="C12" s="321">
        <v>0.5716273197860731</v>
      </c>
      <c r="D12" s="322">
        <v>0.28450293785546504</v>
      </c>
      <c r="E12" s="323">
        <v>0.8004640371229699</v>
      </c>
      <c r="F12" s="324">
        <v>4688180</v>
      </c>
      <c r="G12" s="320">
        <v>26486425</v>
      </c>
      <c r="H12" s="321">
        <v>0.5512283367800676</v>
      </c>
      <c r="I12" s="322">
        <v>0.27580347291112334</v>
      </c>
      <c r="J12" s="323">
        <v>0.8026682370875592</v>
      </c>
      <c r="K12" s="324">
        <v>4641527</v>
      </c>
      <c r="L12" s="320">
        <v>26660672</v>
      </c>
      <c r="M12" s="321">
        <v>0.5463565959627724</v>
      </c>
      <c r="N12" s="322">
        <v>0.2769759516939408</v>
      </c>
      <c r="O12" s="323">
        <v>0.7917294174922285</v>
      </c>
      <c r="P12" s="324">
        <v>4643774</v>
      </c>
      <c r="Q12" s="320">
        <v>26461378</v>
      </c>
      <c r="R12" s="321">
        <v>0.5520105566686663</v>
      </c>
      <c r="S12" s="322">
        <v>0.2803242521988084</v>
      </c>
      <c r="T12" s="323">
        <v>0.7889488560302388</v>
      </c>
      <c r="U12" s="324">
        <v>4903202</v>
      </c>
      <c r="V12" s="320">
        <v>26282914</v>
      </c>
      <c r="W12" s="321">
        <v>0.560161670049219</v>
      </c>
      <c r="X12" s="322">
        <v>0.2828163193776763</v>
      </c>
      <c r="Y12" s="323">
        <v>0.7976181843791608</v>
      </c>
      <c r="Z12" s="324">
        <v>4899856</v>
      </c>
      <c r="AA12" s="320">
        <v>26023543</v>
      </c>
      <c r="AB12" s="321">
        <v>0.5459233971331268</v>
      </c>
      <c r="AC12" s="322">
        <v>0.31007484261462787</v>
      </c>
      <c r="AD12" s="323">
        <v>0.7483036209331082</v>
      </c>
      <c r="AE12" s="324">
        <v>4800542</v>
      </c>
      <c r="AF12" s="320">
        <v>25973318</v>
      </c>
      <c r="AG12" s="321">
        <v>0.5504644805103452</v>
      </c>
      <c r="AH12" s="322">
        <v>0.31706726880254577</v>
      </c>
      <c r="AI12" s="323">
        <v>0.7436420264061164</v>
      </c>
      <c r="AJ12" s="324">
        <v>5006089</v>
      </c>
    </row>
    <row r="13" spans="1:36" ht="15">
      <c r="A13" s="306" t="s">
        <v>497</v>
      </c>
      <c r="B13" s="325">
        <v>14583237</v>
      </c>
      <c r="C13" s="326">
        <v>0.6184713997310748</v>
      </c>
      <c r="D13" s="327">
        <v>0.2714031870976245</v>
      </c>
      <c r="E13" s="328">
        <v>0.7770750267121482</v>
      </c>
      <c r="F13" s="329">
        <v>3008047</v>
      </c>
      <c r="G13" s="325">
        <v>14296694</v>
      </c>
      <c r="H13" s="326">
        <v>0.6421249556016237</v>
      </c>
      <c r="I13" s="327">
        <v>0.28015994466972577</v>
      </c>
      <c r="J13" s="328">
        <v>0.7862707006933957</v>
      </c>
      <c r="K13" s="329">
        <v>2981135</v>
      </c>
      <c r="L13" s="325">
        <v>14341784</v>
      </c>
      <c r="M13" s="326">
        <v>0.637099192122821</v>
      </c>
      <c r="N13" s="327">
        <v>0.27515405335905213</v>
      </c>
      <c r="O13" s="328">
        <v>0.7699688307739091</v>
      </c>
      <c r="P13" s="329">
        <v>2976927</v>
      </c>
      <c r="Q13" s="325">
        <v>14388425</v>
      </c>
      <c r="R13" s="326">
        <v>0.6416372188060889</v>
      </c>
      <c r="S13" s="327">
        <v>0.2794756896602651</v>
      </c>
      <c r="T13" s="328">
        <v>0.7673944317824339</v>
      </c>
      <c r="U13" s="329">
        <v>3007512</v>
      </c>
      <c r="V13" s="325">
        <v>14344728</v>
      </c>
      <c r="W13" s="326">
        <v>0.6563982948997011</v>
      </c>
      <c r="X13" s="327">
        <v>0.2825343917291426</v>
      </c>
      <c r="Y13" s="328">
        <v>0.7726648143208815</v>
      </c>
      <c r="Z13" s="329">
        <v>3028186</v>
      </c>
      <c r="AA13" s="325">
        <v>13518430</v>
      </c>
      <c r="AB13" s="326">
        <v>0.6438085635684025</v>
      </c>
      <c r="AC13" s="327">
        <v>0.3141097006087245</v>
      </c>
      <c r="AD13" s="328">
        <v>0.7464471171169049</v>
      </c>
      <c r="AE13" s="329">
        <v>2820532</v>
      </c>
      <c r="AF13" s="325">
        <v>13780952</v>
      </c>
      <c r="AG13" s="326">
        <v>0.6406711234463337</v>
      </c>
      <c r="AH13" s="327">
        <v>0.3147015532744037</v>
      </c>
      <c r="AI13" s="328">
        <v>0.7529352275030454</v>
      </c>
      <c r="AJ13" s="329">
        <v>2971860</v>
      </c>
    </row>
    <row r="14" spans="1:36" ht="15">
      <c r="A14" s="346" t="s">
        <v>507</v>
      </c>
      <c r="B14" s="359" t="s">
        <v>379</v>
      </c>
      <c r="C14" s="360" t="s">
        <v>379</v>
      </c>
      <c r="D14" s="361" t="s">
        <v>379</v>
      </c>
      <c r="E14" s="361" t="s">
        <v>379</v>
      </c>
      <c r="F14" s="362" t="s">
        <v>379</v>
      </c>
      <c r="G14" s="359" t="s">
        <v>379</v>
      </c>
      <c r="H14" s="360" t="s">
        <v>379</v>
      </c>
      <c r="I14" s="361" t="s">
        <v>379</v>
      </c>
      <c r="J14" s="361" t="s">
        <v>379</v>
      </c>
      <c r="K14" s="362" t="s">
        <v>379</v>
      </c>
      <c r="L14" s="359" t="s">
        <v>379</v>
      </c>
      <c r="M14" s="360" t="s">
        <v>379</v>
      </c>
      <c r="N14" s="361" t="s">
        <v>379</v>
      </c>
      <c r="O14" s="361" t="s">
        <v>379</v>
      </c>
      <c r="P14" s="362" t="s">
        <v>379</v>
      </c>
      <c r="Q14" s="359" t="s">
        <v>379</v>
      </c>
      <c r="R14" s="360" t="s">
        <v>379</v>
      </c>
      <c r="S14" s="361" t="s">
        <v>379</v>
      </c>
      <c r="T14" s="361" t="s">
        <v>379</v>
      </c>
      <c r="U14" s="362" t="s">
        <v>379</v>
      </c>
      <c r="V14" s="359" t="s">
        <v>379</v>
      </c>
      <c r="W14" s="360" t="s">
        <v>379</v>
      </c>
      <c r="X14" s="361" t="s">
        <v>379</v>
      </c>
      <c r="Y14" s="361" t="s">
        <v>379</v>
      </c>
      <c r="Z14" s="362" t="s">
        <v>379</v>
      </c>
      <c r="AA14" s="359" t="s">
        <v>379</v>
      </c>
      <c r="AB14" s="360" t="s">
        <v>379</v>
      </c>
      <c r="AC14" s="361" t="s">
        <v>379</v>
      </c>
      <c r="AD14" s="361" t="s">
        <v>379</v>
      </c>
      <c r="AE14" s="362" t="s">
        <v>379</v>
      </c>
      <c r="AF14" s="359" t="s">
        <v>379</v>
      </c>
      <c r="AG14" s="360" t="s">
        <v>379</v>
      </c>
      <c r="AH14" s="361" t="s">
        <v>379</v>
      </c>
      <c r="AI14" s="361" t="s">
        <v>379</v>
      </c>
      <c r="AJ14" s="362" t="s">
        <v>379</v>
      </c>
    </row>
    <row r="15" spans="1:36" ht="15">
      <c r="A15" s="349" t="s">
        <v>468</v>
      </c>
      <c r="B15" s="350">
        <v>323846</v>
      </c>
      <c r="C15" s="351">
        <v>0.6103610975587161</v>
      </c>
      <c r="D15" s="347" t="s">
        <v>379</v>
      </c>
      <c r="E15" s="348" t="s">
        <v>379</v>
      </c>
      <c r="F15" s="352">
        <v>65991</v>
      </c>
      <c r="G15" s="350" t="s">
        <v>380</v>
      </c>
      <c r="H15" s="351" t="s">
        <v>380</v>
      </c>
      <c r="I15" s="347" t="s">
        <v>379</v>
      </c>
      <c r="J15" s="348" t="s">
        <v>379</v>
      </c>
      <c r="K15" s="352" t="s">
        <v>380</v>
      </c>
      <c r="L15" s="350" t="s">
        <v>380</v>
      </c>
      <c r="M15" s="351" t="s">
        <v>380</v>
      </c>
      <c r="N15" s="347" t="s">
        <v>379</v>
      </c>
      <c r="O15" s="348" t="s">
        <v>379</v>
      </c>
      <c r="P15" s="352" t="s">
        <v>380</v>
      </c>
      <c r="Q15" s="350">
        <v>326682</v>
      </c>
      <c r="R15" s="351">
        <v>0.6373813065917314</v>
      </c>
      <c r="S15" s="347" t="s">
        <v>379</v>
      </c>
      <c r="T15" s="348" t="s">
        <v>379</v>
      </c>
      <c r="U15" s="352">
        <v>72065</v>
      </c>
      <c r="V15" s="350" t="s">
        <v>380</v>
      </c>
      <c r="W15" s="351" t="s">
        <v>380</v>
      </c>
      <c r="X15" s="347" t="s">
        <v>379</v>
      </c>
      <c r="Y15" s="348" t="s">
        <v>379</v>
      </c>
      <c r="Z15" s="352" t="s">
        <v>380</v>
      </c>
      <c r="AA15" s="350" t="s">
        <v>380</v>
      </c>
      <c r="AB15" s="351" t="s">
        <v>380</v>
      </c>
      <c r="AC15" s="347" t="s">
        <v>379</v>
      </c>
      <c r="AD15" s="348" t="s">
        <v>379</v>
      </c>
      <c r="AE15" s="352" t="s">
        <v>380</v>
      </c>
      <c r="AF15" s="350">
        <v>326539</v>
      </c>
      <c r="AG15" s="351">
        <v>0.6083254986387537</v>
      </c>
      <c r="AH15" s="365" t="s">
        <v>379</v>
      </c>
      <c r="AI15" s="366" t="s">
        <v>379</v>
      </c>
      <c r="AJ15" s="352">
        <v>67953</v>
      </c>
    </row>
    <row r="16" spans="1:36" ht="15">
      <c r="A16" s="349" t="s">
        <v>469</v>
      </c>
      <c r="B16" s="350">
        <v>969772</v>
      </c>
      <c r="C16" s="351">
        <v>0.12492524015954265</v>
      </c>
      <c r="D16" s="347" t="s">
        <v>379</v>
      </c>
      <c r="E16" s="348" t="s">
        <v>379</v>
      </c>
      <c r="F16" s="352">
        <v>45841</v>
      </c>
      <c r="G16" s="350" t="s">
        <v>380</v>
      </c>
      <c r="H16" s="351" t="s">
        <v>380</v>
      </c>
      <c r="I16" s="347" t="s">
        <v>379</v>
      </c>
      <c r="J16" s="348" t="s">
        <v>379</v>
      </c>
      <c r="K16" s="352" t="s">
        <v>380</v>
      </c>
      <c r="L16" s="350" t="s">
        <v>380</v>
      </c>
      <c r="M16" s="351" t="s">
        <v>380</v>
      </c>
      <c r="N16" s="347" t="s">
        <v>379</v>
      </c>
      <c r="O16" s="348" t="s">
        <v>379</v>
      </c>
      <c r="P16" s="352" t="s">
        <v>380</v>
      </c>
      <c r="Q16" s="350">
        <v>1990118</v>
      </c>
      <c r="R16" s="351">
        <v>0.05524195047730838</v>
      </c>
      <c r="S16" s="347" t="s">
        <v>379</v>
      </c>
      <c r="T16" s="348" t="s">
        <v>379</v>
      </c>
      <c r="U16" s="352">
        <v>50386</v>
      </c>
      <c r="V16" s="350" t="s">
        <v>380</v>
      </c>
      <c r="W16" s="351" t="s">
        <v>380</v>
      </c>
      <c r="X16" s="347" t="s">
        <v>379</v>
      </c>
      <c r="Y16" s="348" t="s">
        <v>379</v>
      </c>
      <c r="Z16" s="352" t="s">
        <v>380</v>
      </c>
      <c r="AA16" s="350" t="s">
        <v>380</v>
      </c>
      <c r="AB16" s="351" t="s">
        <v>380</v>
      </c>
      <c r="AC16" s="347" t="s">
        <v>379</v>
      </c>
      <c r="AD16" s="348" t="s">
        <v>379</v>
      </c>
      <c r="AE16" s="352" t="s">
        <v>380</v>
      </c>
      <c r="AF16" s="350">
        <v>1909321</v>
      </c>
      <c r="AG16" s="351">
        <v>0.05622208104347043</v>
      </c>
      <c r="AH16" s="365" t="s">
        <v>379</v>
      </c>
      <c r="AI16" s="366" t="s">
        <v>379</v>
      </c>
      <c r="AJ16" s="352">
        <v>56378</v>
      </c>
    </row>
    <row r="17" spans="1:36" ht="15">
      <c r="A17" s="349" t="s">
        <v>470</v>
      </c>
      <c r="B17" s="350">
        <v>1710162</v>
      </c>
      <c r="C17" s="351">
        <v>0.5261466457563669</v>
      </c>
      <c r="D17" s="347" t="s">
        <v>379</v>
      </c>
      <c r="E17" s="348" t="s">
        <v>379</v>
      </c>
      <c r="F17" s="352">
        <v>348509</v>
      </c>
      <c r="G17" s="350" t="s">
        <v>380</v>
      </c>
      <c r="H17" s="351" t="s">
        <v>380</v>
      </c>
      <c r="I17" s="347" t="s">
        <v>379</v>
      </c>
      <c r="J17" s="348" t="s">
        <v>379</v>
      </c>
      <c r="K17" s="352" t="s">
        <v>380</v>
      </c>
      <c r="L17" s="350" t="s">
        <v>380</v>
      </c>
      <c r="M17" s="351" t="s">
        <v>380</v>
      </c>
      <c r="N17" s="347" t="s">
        <v>379</v>
      </c>
      <c r="O17" s="348" t="s">
        <v>379</v>
      </c>
      <c r="P17" s="352" t="s">
        <v>380</v>
      </c>
      <c r="Q17" s="350">
        <v>1710647</v>
      </c>
      <c r="R17" s="351">
        <v>0.5363204682205037</v>
      </c>
      <c r="S17" s="347" t="s">
        <v>379</v>
      </c>
      <c r="T17" s="348" t="s">
        <v>379</v>
      </c>
      <c r="U17" s="352">
        <v>335623</v>
      </c>
      <c r="V17" s="350" t="s">
        <v>380</v>
      </c>
      <c r="W17" s="351" t="s">
        <v>380</v>
      </c>
      <c r="X17" s="347" t="s">
        <v>379</v>
      </c>
      <c r="Y17" s="348" t="s">
        <v>379</v>
      </c>
      <c r="Z17" s="352" t="s">
        <v>380</v>
      </c>
      <c r="AA17" s="350" t="s">
        <v>380</v>
      </c>
      <c r="AB17" s="351" t="s">
        <v>380</v>
      </c>
      <c r="AC17" s="347" t="s">
        <v>379</v>
      </c>
      <c r="AD17" s="348" t="s">
        <v>379</v>
      </c>
      <c r="AE17" s="352" t="s">
        <v>380</v>
      </c>
      <c r="AF17" s="350">
        <v>1745469</v>
      </c>
      <c r="AG17" s="351">
        <v>0.5428414941772097</v>
      </c>
      <c r="AH17" s="365" t="s">
        <v>379</v>
      </c>
      <c r="AI17" s="366" t="s">
        <v>379</v>
      </c>
      <c r="AJ17" s="352">
        <v>368462</v>
      </c>
    </row>
    <row r="18" spans="1:36" ht="14.25" customHeight="1">
      <c r="A18" s="349" t="s">
        <v>486</v>
      </c>
      <c r="B18" s="350">
        <v>148915</v>
      </c>
      <c r="C18" s="351">
        <v>0.1712520565423228</v>
      </c>
      <c r="D18" s="347" t="s">
        <v>379</v>
      </c>
      <c r="E18" s="348" t="s">
        <v>379</v>
      </c>
      <c r="F18" s="352">
        <v>10447</v>
      </c>
      <c r="G18" s="350" t="s">
        <v>380</v>
      </c>
      <c r="H18" s="351" t="s">
        <v>380</v>
      </c>
      <c r="I18" s="347" t="s">
        <v>379</v>
      </c>
      <c r="J18" s="348" t="s">
        <v>379</v>
      </c>
      <c r="K18" s="352" t="s">
        <v>380</v>
      </c>
      <c r="L18" s="350" t="s">
        <v>380</v>
      </c>
      <c r="M18" s="351" t="s">
        <v>380</v>
      </c>
      <c r="N18" s="347" t="s">
        <v>379</v>
      </c>
      <c r="O18" s="348" t="s">
        <v>379</v>
      </c>
      <c r="P18" s="352" t="s">
        <v>380</v>
      </c>
      <c r="Q18" s="350">
        <v>126675</v>
      </c>
      <c r="R18" s="351">
        <v>0.1499901322281429</v>
      </c>
      <c r="S18" s="347" t="s">
        <v>379</v>
      </c>
      <c r="T18" s="348" t="s">
        <v>379</v>
      </c>
      <c r="U18" s="352">
        <v>9967</v>
      </c>
      <c r="V18" s="350" t="s">
        <v>380</v>
      </c>
      <c r="W18" s="351" t="s">
        <v>380</v>
      </c>
      <c r="X18" s="347" t="s">
        <v>379</v>
      </c>
      <c r="Y18" s="348" t="s">
        <v>379</v>
      </c>
      <c r="Z18" s="352" t="s">
        <v>380</v>
      </c>
      <c r="AA18" s="350" t="s">
        <v>380</v>
      </c>
      <c r="AB18" s="351" t="s">
        <v>380</v>
      </c>
      <c r="AC18" s="347" t="s">
        <v>379</v>
      </c>
      <c r="AD18" s="348" t="s">
        <v>379</v>
      </c>
      <c r="AE18" s="352" t="s">
        <v>380</v>
      </c>
      <c r="AF18" s="350">
        <v>91500</v>
      </c>
      <c r="AG18" s="351">
        <v>0.21425136612021858</v>
      </c>
      <c r="AH18" s="365" t="s">
        <v>379</v>
      </c>
      <c r="AI18" s="366" t="s">
        <v>379</v>
      </c>
      <c r="AJ18" s="352">
        <v>10995</v>
      </c>
    </row>
    <row r="19" spans="1:36" ht="15">
      <c r="A19" s="349" t="s">
        <v>471</v>
      </c>
      <c r="B19" s="350">
        <v>183757</v>
      </c>
      <c r="C19" s="351">
        <v>0.0880456254727711</v>
      </c>
      <c r="D19" s="347" t="s">
        <v>379</v>
      </c>
      <c r="E19" s="348" t="s">
        <v>379</v>
      </c>
      <c r="F19" s="352">
        <v>6875</v>
      </c>
      <c r="G19" s="350" t="s">
        <v>380</v>
      </c>
      <c r="H19" s="351" t="s">
        <v>380</v>
      </c>
      <c r="I19" s="347" t="s">
        <v>379</v>
      </c>
      <c r="J19" s="348" t="s">
        <v>379</v>
      </c>
      <c r="K19" s="352" t="s">
        <v>380</v>
      </c>
      <c r="L19" s="350" t="s">
        <v>380</v>
      </c>
      <c r="M19" s="351" t="s">
        <v>380</v>
      </c>
      <c r="N19" s="347" t="s">
        <v>379</v>
      </c>
      <c r="O19" s="348" t="s">
        <v>379</v>
      </c>
      <c r="P19" s="352" t="s">
        <v>380</v>
      </c>
      <c r="Q19" s="350">
        <v>181053</v>
      </c>
      <c r="R19" s="351">
        <v>0.08928324855152911</v>
      </c>
      <c r="S19" s="347" t="s">
        <v>379</v>
      </c>
      <c r="T19" s="348" t="s">
        <v>379</v>
      </c>
      <c r="U19" s="352">
        <v>6543</v>
      </c>
      <c r="V19" s="350" t="s">
        <v>380</v>
      </c>
      <c r="W19" s="351" t="s">
        <v>380</v>
      </c>
      <c r="X19" s="347" t="s">
        <v>379</v>
      </c>
      <c r="Y19" s="348" t="s">
        <v>379</v>
      </c>
      <c r="Z19" s="352" t="s">
        <v>380</v>
      </c>
      <c r="AA19" s="350" t="s">
        <v>380</v>
      </c>
      <c r="AB19" s="351" t="s">
        <v>380</v>
      </c>
      <c r="AC19" s="347" t="s">
        <v>379</v>
      </c>
      <c r="AD19" s="348" t="s">
        <v>379</v>
      </c>
      <c r="AE19" s="352" t="s">
        <v>380</v>
      </c>
      <c r="AF19" s="350">
        <v>181982</v>
      </c>
      <c r="AG19" s="351">
        <v>0.10597751425965206</v>
      </c>
      <c r="AH19" s="365" t="s">
        <v>379</v>
      </c>
      <c r="AI19" s="366" t="s">
        <v>379</v>
      </c>
      <c r="AJ19" s="352">
        <v>13730</v>
      </c>
    </row>
    <row r="20" spans="1:36" ht="15">
      <c r="A20" s="349" t="s">
        <v>472</v>
      </c>
      <c r="B20" s="350">
        <v>6603118</v>
      </c>
      <c r="C20" s="351">
        <v>0.7766202269897342</v>
      </c>
      <c r="D20" s="347" t="s">
        <v>379</v>
      </c>
      <c r="E20" s="348" t="s">
        <v>379</v>
      </c>
      <c r="F20" s="352">
        <v>1501348</v>
      </c>
      <c r="G20" s="350" t="s">
        <v>380</v>
      </c>
      <c r="H20" s="351" t="s">
        <v>380</v>
      </c>
      <c r="I20" s="347" t="s">
        <v>379</v>
      </c>
      <c r="J20" s="348" t="s">
        <v>379</v>
      </c>
      <c r="K20" s="352" t="s">
        <v>380</v>
      </c>
      <c r="L20" s="350" t="s">
        <v>380</v>
      </c>
      <c r="M20" s="351" t="s">
        <v>380</v>
      </c>
      <c r="N20" s="347" t="s">
        <v>379</v>
      </c>
      <c r="O20" s="348" t="s">
        <v>379</v>
      </c>
      <c r="P20" s="352" t="s">
        <v>380</v>
      </c>
      <c r="Q20" s="350">
        <v>6699956</v>
      </c>
      <c r="R20" s="351">
        <v>0.7711356611894168</v>
      </c>
      <c r="S20" s="347" t="s">
        <v>379</v>
      </c>
      <c r="T20" s="348" t="s">
        <v>379</v>
      </c>
      <c r="U20" s="352">
        <v>1534098</v>
      </c>
      <c r="V20" s="350" t="s">
        <v>380</v>
      </c>
      <c r="W20" s="351" t="s">
        <v>380</v>
      </c>
      <c r="X20" s="347" t="s">
        <v>379</v>
      </c>
      <c r="Y20" s="348" t="s">
        <v>379</v>
      </c>
      <c r="Z20" s="352" t="s">
        <v>380</v>
      </c>
      <c r="AA20" s="350" t="s">
        <v>380</v>
      </c>
      <c r="AB20" s="351" t="s">
        <v>380</v>
      </c>
      <c r="AC20" s="347" t="s">
        <v>379</v>
      </c>
      <c r="AD20" s="348" t="s">
        <v>379</v>
      </c>
      <c r="AE20" s="352" t="s">
        <v>380</v>
      </c>
      <c r="AF20" s="350">
        <v>6573452</v>
      </c>
      <c r="AG20" s="351">
        <v>0.775765457783825</v>
      </c>
      <c r="AH20" s="365" t="s">
        <v>379</v>
      </c>
      <c r="AI20" s="366" t="s">
        <v>379</v>
      </c>
      <c r="AJ20" s="352">
        <v>1533865</v>
      </c>
    </row>
    <row r="21" spans="1:36" ht="15">
      <c r="A21" s="349" t="s">
        <v>473</v>
      </c>
      <c r="B21" s="350">
        <v>4973848</v>
      </c>
      <c r="C21" s="351">
        <v>0.4705212141585348</v>
      </c>
      <c r="D21" s="347" t="s">
        <v>379</v>
      </c>
      <c r="E21" s="348" t="s">
        <v>379</v>
      </c>
      <c r="F21" s="352">
        <v>856135</v>
      </c>
      <c r="G21" s="350" t="s">
        <v>380</v>
      </c>
      <c r="H21" s="351" t="s">
        <v>380</v>
      </c>
      <c r="I21" s="347" t="s">
        <v>379</v>
      </c>
      <c r="J21" s="348" t="s">
        <v>379</v>
      </c>
      <c r="K21" s="352" t="s">
        <v>380</v>
      </c>
      <c r="L21" s="350" t="s">
        <v>380</v>
      </c>
      <c r="M21" s="351" t="s">
        <v>380</v>
      </c>
      <c r="N21" s="347" t="s">
        <v>379</v>
      </c>
      <c r="O21" s="348" t="s">
        <v>379</v>
      </c>
      <c r="P21" s="352" t="s">
        <v>380</v>
      </c>
      <c r="Q21" s="350">
        <v>5037707</v>
      </c>
      <c r="R21" s="351">
        <v>0.46836149859449944</v>
      </c>
      <c r="S21" s="347" t="s">
        <v>379</v>
      </c>
      <c r="T21" s="348" t="s">
        <v>379</v>
      </c>
      <c r="U21" s="352">
        <v>874059</v>
      </c>
      <c r="V21" s="350" t="s">
        <v>380</v>
      </c>
      <c r="W21" s="351" t="s">
        <v>380</v>
      </c>
      <c r="X21" s="347" t="s">
        <v>379</v>
      </c>
      <c r="Y21" s="348" t="s">
        <v>379</v>
      </c>
      <c r="Z21" s="352" t="s">
        <v>380</v>
      </c>
      <c r="AA21" s="350" t="s">
        <v>380</v>
      </c>
      <c r="AB21" s="351" t="s">
        <v>380</v>
      </c>
      <c r="AC21" s="347" t="s">
        <v>379</v>
      </c>
      <c r="AD21" s="348" t="s">
        <v>379</v>
      </c>
      <c r="AE21" s="352" t="s">
        <v>380</v>
      </c>
      <c r="AF21" s="350">
        <v>5034536</v>
      </c>
      <c r="AG21" s="351">
        <v>0.4759834868595636</v>
      </c>
      <c r="AH21" s="365" t="s">
        <v>379</v>
      </c>
      <c r="AI21" s="366" t="s">
        <v>379</v>
      </c>
      <c r="AJ21" s="352">
        <v>955364</v>
      </c>
    </row>
    <row r="22" spans="1:36" ht="15">
      <c r="A22" s="349" t="s">
        <v>474</v>
      </c>
      <c r="B22" s="350">
        <v>832386</v>
      </c>
      <c r="C22" s="351">
        <v>0.393467694074624</v>
      </c>
      <c r="D22" s="347" t="s">
        <v>379</v>
      </c>
      <c r="E22" s="348" t="s">
        <v>379</v>
      </c>
      <c r="F22" s="352">
        <v>95117</v>
      </c>
      <c r="G22" s="350" t="s">
        <v>380</v>
      </c>
      <c r="H22" s="351" t="s">
        <v>380</v>
      </c>
      <c r="I22" s="347" t="s">
        <v>379</v>
      </c>
      <c r="J22" s="348" t="s">
        <v>379</v>
      </c>
      <c r="K22" s="352" t="s">
        <v>380</v>
      </c>
      <c r="L22" s="350" t="s">
        <v>380</v>
      </c>
      <c r="M22" s="351" t="s">
        <v>380</v>
      </c>
      <c r="N22" s="347" t="s">
        <v>379</v>
      </c>
      <c r="O22" s="348" t="s">
        <v>379</v>
      </c>
      <c r="P22" s="352" t="s">
        <v>380</v>
      </c>
      <c r="Q22" s="350">
        <v>816983</v>
      </c>
      <c r="R22" s="351">
        <v>0.3768279144119278</v>
      </c>
      <c r="S22" s="347" t="s">
        <v>379</v>
      </c>
      <c r="T22" s="348" t="s">
        <v>379</v>
      </c>
      <c r="U22" s="352">
        <v>112208</v>
      </c>
      <c r="V22" s="350" t="s">
        <v>380</v>
      </c>
      <c r="W22" s="351" t="s">
        <v>380</v>
      </c>
      <c r="X22" s="347" t="s">
        <v>379</v>
      </c>
      <c r="Y22" s="348" t="s">
        <v>379</v>
      </c>
      <c r="Z22" s="352" t="s">
        <v>380</v>
      </c>
      <c r="AA22" s="350" t="s">
        <v>380</v>
      </c>
      <c r="AB22" s="351" t="s">
        <v>380</v>
      </c>
      <c r="AC22" s="347" t="s">
        <v>379</v>
      </c>
      <c r="AD22" s="348" t="s">
        <v>379</v>
      </c>
      <c r="AE22" s="352" t="s">
        <v>380</v>
      </c>
      <c r="AF22" s="350">
        <v>772874</v>
      </c>
      <c r="AG22" s="351">
        <v>0.3878937575853244</v>
      </c>
      <c r="AH22" s="365" t="s">
        <v>379</v>
      </c>
      <c r="AI22" s="366" t="s">
        <v>379</v>
      </c>
      <c r="AJ22" s="352">
        <v>126474</v>
      </c>
    </row>
    <row r="23" spans="1:36" ht="15">
      <c r="A23" s="349" t="s">
        <v>475</v>
      </c>
      <c r="B23" s="350">
        <v>2149794</v>
      </c>
      <c r="C23" s="351">
        <v>0.6226489607841496</v>
      </c>
      <c r="D23" s="347" t="s">
        <v>379</v>
      </c>
      <c r="E23" s="348" t="s">
        <v>379</v>
      </c>
      <c r="F23" s="352">
        <v>337627</v>
      </c>
      <c r="G23" s="350" t="s">
        <v>380</v>
      </c>
      <c r="H23" s="351" t="s">
        <v>380</v>
      </c>
      <c r="I23" s="347" t="s">
        <v>379</v>
      </c>
      <c r="J23" s="348" t="s">
        <v>379</v>
      </c>
      <c r="K23" s="352" t="s">
        <v>380</v>
      </c>
      <c r="L23" s="350" t="s">
        <v>380</v>
      </c>
      <c r="M23" s="351" t="s">
        <v>380</v>
      </c>
      <c r="N23" s="347" t="s">
        <v>379</v>
      </c>
      <c r="O23" s="348" t="s">
        <v>379</v>
      </c>
      <c r="P23" s="352" t="s">
        <v>380</v>
      </c>
      <c r="Q23" s="350">
        <v>2239814</v>
      </c>
      <c r="R23" s="351">
        <v>0.6267841883299238</v>
      </c>
      <c r="S23" s="347" t="s">
        <v>379</v>
      </c>
      <c r="T23" s="348" t="s">
        <v>379</v>
      </c>
      <c r="U23" s="352">
        <v>368016</v>
      </c>
      <c r="V23" s="350" t="s">
        <v>380</v>
      </c>
      <c r="W23" s="351" t="s">
        <v>380</v>
      </c>
      <c r="X23" s="347" t="s">
        <v>379</v>
      </c>
      <c r="Y23" s="348" t="s">
        <v>379</v>
      </c>
      <c r="Z23" s="352" t="s">
        <v>380</v>
      </c>
      <c r="AA23" s="350" t="s">
        <v>380</v>
      </c>
      <c r="AB23" s="351" t="s">
        <v>380</v>
      </c>
      <c r="AC23" s="347" t="s">
        <v>379</v>
      </c>
      <c r="AD23" s="348" t="s">
        <v>379</v>
      </c>
      <c r="AE23" s="352" t="s">
        <v>380</v>
      </c>
      <c r="AF23" s="350">
        <v>2263201</v>
      </c>
      <c r="AG23" s="351">
        <v>0.5830038958095194</v>
      </c>
      <c r="AH23" s="365" t="s">
        <v>379</v>
      </c>
      <c r="AI23" s="366" t="s">
        <v>379</v>
      </c>
      <c r="AJ23" s="352">
        <v>364838</v>
      </c>
    </row>
    <row r="24" spans="1:36" ht="15">
      <c r="A24" s="349" t="s">
        <v>476</v>
      </c>
      <c r="B24" s="350">
        <v>346179</v>
      </c>
      <c r="C24" s="351">
        <v>0.29500056329240076</v>
      </c>
      <c r="D24" s="347" t="s">
        <v>379</v>
      </c>
      <c r="E24" s="348" t="s">
        <v>379</v>
      </c>
      <c r="F24" s="352">
        <v>50031</v>
      </c>
      <c r="G24" s="350" t="s">
        <v>380</v>
      </c>
      <c r="H24" s="351" t="s">
        <v>380</v>
      </c>
      <c r="I24" s="347" t="s">
        <v>379</v>
      </c>
      <c r="J24" s="348" t="s">
        <v>379</v>
      </c>
      <c r="K24" s="352" t="s">
        <v>380</v>
      </c>
      <c r="L24" s="350" t="s">
        <v>380</v>
      </c>
      <c r="M24" s="351" t="s">
        <v>380</v>
      </c>
      <c r="N24" s="347" t="s">
        <v>379</v>
      </c>
      <c r="O24" s="348" t="s">
        <v>379</v>
      </c>
      <c r="P24" s="352" t="s">
        <v>380</v>
      </c>
      <c r="Q24" s="350">
        <v>381054</v>
      </c>
      <c r="R24" s="351">
        <v>0.2642066478766789</v>
      </c>
      <c r="S24" s="347" t="s">
        <v>379</v>
      </c>
      <c r="T24" s="348" t="s">
        <v>379</v>
      </c>
      <c r="U24" s="352">
        <v>50231</v>
      </c>
      <c r="V24" s="350" t="s">
        <v>380</v>
      </c>
      <c r="W24" s="351" t="s">
        <v>380</v>
      </c>
      <c r="X24" s="347" t="s">
        <v>379</v>
      </c>
      <c r="Y24" s="348" t="s">
        <v>379</v>
      </c>
      <c r="Z24" s="352" t="s">
        <v>380</v>
      </c>
      <c r="AA24" s="350" t="s">
        <v>380</v>
      </c>
      <c r="AB24" s="351" t="s">
        <v>380</v>
      </c>
      <c r="AC24" s="347" t="s">
        <v>379</v>
      </c>
      <c r="AD24" s="348" t="s">
        <v>379</v>
      </c>
      <c r="AE24" s="352" t="s">
        <v>380</v>
      </c>
      <c r="AF24" s="350">
        <v>354793</v>
      </c>
      <c r="AG24" s="351">
        <v>0.29483107051153773</v>
      </c>
      <c r="AH24" s="365" t="s">
        <v>379</v>
      </c>
      <c r="AI24" s="366" t="s">
        <v>379</v>
      </c>
      <c r="AJ24" s="352">
        <v>55870</v>
      </c>
    </row>
    <row r="25" spans="1:36" ht="15">
      <c r="A25" s="349" t="s">
        <v>477</v>
      </c>
      <c r="B25" s="350">
        <v>4059661</v>
      </c>
      <c r="C25" s="351">
        <v>0.5834952721421813</v>
      </c>
      <c r="D25" s="347" t="s">
        <v>379</v>
      </c>
      <c r="E25" s="348" t="s">
        <v>379</v>
      </c>
      <c r="F25" s="352">
        <v>659548</v>
      </c>
      <c r="G25" s="350" t="s">
        <v>380</v>
      </c>
      <c r="H25" s="351" t="s">
        <v>380</v>
      </c>
      <c r="I25" s="347" t="s">
        <v>379</v>
      </c>
      <c r="J25" s="348" t="s">
        <v>379</v>
      </c>
      <c r="K25" s="352" t="s">
        <v>380</v>
      </c>
      <c r="L25" s="350" t="s">
        <v>380</v>
      </c>
      <c r="M25" s="351" t="s">
        <v>380</v>
      </c>
      <c r="N25" s="347" t="s">
        <v>379</v>
      </c>
      <c r="O25" s="348" t="s">
        <v>379</v>
      </c>
      <c r="P25" s="352" t="s">
        <v>380</v>
      </c>
      <c r="Q25" s="350">
        <v>4115232</v>
      </c>
      <c r="R25" s="351">
        <v>0.5868332575174376</v>
      </c>
      <c r="S25" s="347" t="s">
        <v>379</v>
      </c>
      <c r="T25" s="348" t="s">
        <v>379</v>
      </c>
      <c r="U25" s="352">
        <v>705977</v>
      </c>
      <c r="V25" s="350" t="s">
        <v>380</v>
      </c>
      <c r="W25" s="351" t="s">
        <v>380</v>
      </c>
      <c r="X25" s="347" t="s">
        <v>379</v>
      </c>
      <c r="Y25" s="348" t="s">
        <v>379</v>
      </c>
      <c r="Z25" s="352" t="s">
        <v>380</v>
      </c>
      <c r="AA25" s="350" t="s">
        <v>380</v>
      </c>
      <c r="AB25" s="351" t="s">
        <v>380</v>
      </c>
      <c r="AC25" s="347" t="s">
        <v>379</v>
      </c>
      <c r="AD25" s="348" t="s">
        <v>379</v>
      </c>
      <c r="AE25" s="352" t="s">
        <v>380</v>
      </c>
      <c r="AF25" s="350">
        <v>4100022</v>
      </c>
      <c r="AG25" s="351">
        <v>0.544686589486593</v>
      </c>
      <c r="AH25" s="365" t="s">
        <v>379</v>
      </c>
      <c r="AI25" s="366" t="s">
        <v>379</v>
      </c>
      <c r="AJ25" s="352">
        <v>765166</v>
      </c>
    </row>
    <row r="26" spans="1:36" ht="15">
      <c r="A26" s="349" t="s">
        <v>478</v>
      </c>
      <c r="B26" s="350">
        <v>1053366</v>
      </c>
      <c r="C26" s="351">
        <v>0.49254864880772686</v>
      </c>
      <c r="D26" s="347" t="s">
        <v>379</v>
      </c>
      <c r="E26" s="348" t="s">
        <v>379</v>
      </c>
      <c r="F26" s="352">
        <v>234201</v>
      </c>
      <c r="G26" s="350" t="s">
        <v>380</v>
      </c>
      <c r="H26" s="351" t="s">
        <v>380</v>
      </c>
      <c r="I26" s="347" t="s">
        <v>379</v>
      </c>
      <c r="J26" s="348" t="s">
        <v>379</v>
      </c>
      <c r="K26" s="352" t="s">
        <v>380</v>
      </c>
      <c r="L26" s="350" t="s">
        <v>380</v>
      </c>
      <c r="M26" s="351" t="s">
        <v>380</v>
      </c>
      <c r="N26" s="347" t="s">
        <v>379</v>
      </c>
      <c r="O26" s="348" t="s">
        <v>379</v>
      </c>
      <c r="P26" s="352" t="s">
        <v>380</v>
      </c>
      <c r="Q26" s="350">
        <v>972311</v>
      </c>
      <c r="R26" s="351">
        <v>0.5697508307527118</v>
      </c>
      <c r="S26" s="347" t="s">
        <v>379</v>
      </c>
      <c r="T26" s="348" t="s">
        <v>379</v>
      </c>
      <c r="U26" s="352">
        <v>246385</v>
      </c>
      <c r="V26" s="350" t="s">
        <v>380</v>
      </c>
      <c r="W26" s="351" t="s">
        <v>380</v>
      </c>
      <c r="X26" s="347" t="s">
        <v>379</v>
      </c>
      <c r="Y26" s="348" t="s">
        <v>379</v>
      </c>
      <c r="Z26" s="352" t="s">
        <v>380</v>
      </c>
      <c r="AA26" s="350" t="s">
        <v>380</v>
      </c>
      <c r="AB26" s="351" t="s">
        <v>380</v>
      </c>
      <c r="AC26" s="347" t="s">
        <v>379</v>
      </c>
      <c r="AD26" s="348" t="s">
        <v>379</v>
      </c>
      <c r="AE26" s="352" t="s">
        <v>380</v>
      </c>
      <c r="AF26" s="350">
        <v>1122400</v>
      </c>
      <c r="AG26" s="351">
        <v>0.6176942266571632</v>
      </c>
      <c r="AH26" s="365" t="s">
        <v>379</v>
      </c>
      <c r="AI26" s="366" t="s">
        <v>379</v>
      </c>
      <c r="AJ26" s="352">
        <v>283909</v>
      </c>
    </row>
    <row r="27" spans="1:36" ht="15">
      <c r="A27" s="349" t="s">
        <v>479</v>
      </c>
      <c r="B27" s="350">
        <v>365459</v>
      </c>
      <c r="C27" s="351">
        <v>0.6459712306989293</v>
      </c>
      <c r="D27" s="347" t="s">
        <v>379</v>
      </c>
      <c r="E27" s="348" t="s">
        <v>379</v>
      </c>
      <c r="F27" s="352">
        <v>108689</v>
      </c>
      <c r="G27" s="350" t="s">
        <v>380</v>
      </c>
      <c r="H27" s="351" t="s">
        <v>380</v>
      </c>
      <c r="I27" s="347" t="s">
        <v>379</v>
      </c>
      <c r="J27" s="348" t="s">
        <v>379</v>
      </c>
      <c r="K27" s="352" t="s">
        <v>380</v>
      </c>
      <c r="L27" s="350" t="s">
        <v>380</v>
      </c>
      <c r="M27" s="351" t="s">
        <v>380</v>
      </c>
      <c r="N27" s="347" t="s">
        <v>379</v>
      </c>
      <c r="O27" s="348" t="s">
        <v>379</v>
      </c>
      <c r="P27" s="352" t="s">
        <v>380</v>
      </c>
      <c r="Q27" s="350">
        <v>368793</v>
      </c>
      <c r="R27" s="351">
        <v>0.6031323804952914</v>
      </c>
      <c r="S27" s="347" t="s">
        <v>379</v>
      </c>
      <c r="T27" s="348" t="s">
        <v>379</v>
      </c>
      <c r="U27" s="352">
        <v>108001</v>
      </c>
      <c r="V27" s="350" t="s">
        <v>380</v>
      </c>
      <c r="W27" s="351" t="s">
        <v>380</v>
      </c>
      <c r="X27" s="347" t="s">
        <v>379</v>
      </c>
      <c r="Y27" s="348" t="s">
        <v>379</v>
      </c>
      <c r="Z27" s="352" t="s">
        <v>380</v>
      </c>
      <c r="AA27" s="350" t="s">
        <v>380</v>
      </c>
      <c r="AB27" s="351" t="s">
        <v>380</v>
      </c>
      <c r="AC27" s="347" t="s">
        <v>379</v>
      </c>
      <c r="AD27" s="348" t="s">
        <v>379</v>
      </c>
      <c r="AE27" s="352" t="s">
        <v>380</v>
      </c>
      <c r="AF27" s="350">
        <v>363258</v>
      </c>
      <c r="AG27" s="351">
        <v>0.6289359078120784</v>
      </c>
      <c r="AH27" s="365" t="s">
        <v>379</v>
      </c>
      <c r="AI27" s="366" t="s">
        <v>379</v>
      </c>
      <c r="AJ27" s="352">
        <v>105742</v>
      </c>
    </row>
    <row r="28" spans="1:36" ht="17.25" customHeight="1">
      <c r="A28" s="349" t="s">
        <v>480</v>
      </c>
      <c r="B28" s="350">
        <v>0</v>
      </c>
      <c r="C28" s="351" t="s">
        <v>379</v>
      </c>
      <c r="D28" s="347" t="s">
        <v>379</v>
      </c>
      <c r="E28" s="348" t="s">
        <v>379</v>
      </c>
      <c r="F28" s="352">
        <v>0</v>
      </c>
      <c r="G28" s="350" t="s">
        <v>380</v>
      </c>
      <c r="H28" s="351" t="s">
        <v>380</v>
      </c>
      <c r="I28" s="347" t="s">
        <v>379</v>
      </c>
      <c r="J28" s="348" t="s">
        <v>379</v>
      </c>
      <c r="K28" s="352" t="s">
        <v>380</v>
      </c>
      <c r="L28" s="350" t="s">
        <v>380</v>
      </c>
      <c r="M28" s="351" t="s">
        <v>380</v>
      </c>
      <c r="N28" s="347" t="s">
        <v>379</v>
      </c>
      <c r="O28" s="348" t="s">
        <v>379</v>
      </c>
      <c r="P28" s="352" t="s">
        <v>380</v>
      </c>
      <c r="Q28" s="350">
        <v>0</v>
      </c>
      <c r="R28" s="351" t="s">
        <v>379</v>
      </c>
      <c r="S28" s="347" t="s">
        <v>379</v>
      </c>
      <c r="T28" s="348" t="s">
        <v>379</v>
      </c>
      <c r="U28" s="352">
        <v>0</v>
      </c>
      <c r="V28" s="350" t="s">
        <v>380</v>
      </c>
      <c r="W28" s="351" t="s">
        <v>380</v>
      </c>
      <c r="X28" s="347" t="s">
        <v>379</v>
      </c>
      <c r="Y28" s="348" t="s">
        <v>379</v>
      </c>
      <c r="Z28" s="352" t="s">
        <v>380</v>
      </c>
      <c r="AA28" s="350" t="s">
        <v>380</v>
      </c>
      <c r="AB28" s="351" t="s">
        <v>380</v>
      </c>
      <c r="AC28" s="347" t="s">
        <v>379</v>
      </c>
      <c r="AD28" s="348" t="s">
        <v>379</v>
      </c>
      <c r="AE28" s="352" t="s">
        <v>380</v>
      </c>
      <c r="AF28" s="350">
        <v>0</v>
      </c>
      <c r="AG28" s="351" t="s">
        <v>379</v>
      </c>
      <c r="AH28" s="365" t="s">
        <v>379</v>
      </c>
      <c r="AI28" s="366" t="s">
        <v>379</v>
      </c>
      <c r="AJ28" s="352">
        <v>0</v>
      </c>
    </row>
    <row r="29" spans="1:36" ht="15">
      <c r="A29" s="349" t="s">
        <v>481</v>
      </c>
      <c r="B29" s="350">
        <v>133842</v>
      </c>
      <c r="C29" s="351">
        <v>0.42036132155825523</v>
      </c>
      <c r="D29" s="347" t="s">
        <v>379</v>
      </c>
      <c r="E29" s="348" t="s">
        <v>379</v>
      </c>
      <c r="F29" s="352">
        <v>18054</v>
      </c>
      <c r="G29" s="350" t="s">
        <v>380</v>
      </c>
      <c r="H29" s="351" t="s">
        <v>380</v>
      </c>
      <c r="I29" s="347" t="s">
        <v>379</v>
      </c>
      <c r="J29" s="348" t="s">
        <v>379</v>
      </c>
      <c r="K29" s="352" t="s">
        <v>380</v>
      </c>
      <c r="L29" s="350" t="s">
        <v>380</v>
      </c>
      <c r="M29" s="351" t="s">
        <v>380</v>
      </c>
      <c r="N29" s="347" t="s">
        <v>379</v>
      </c>
      <c r="O29" s="348" t="s">
        <v>379</v>
      </c>
      <c r="P29" s="352" t="s">
        <v>380</v>
      </c>
      <c r="Q29" s="350">
        <v>133860</v>
      </c>
      <c r="R29" s="351">
        <v>0.43284775138204096</v>
      </c>
      <c r="S29" s="347" t="s">
        <v>379</v>
      </c>
      <c r="T29" s="348" t="s">
        <v>379</v>
      </c>
      <c r="U29" s="352">
        <v>21021</v>
      </c>
      <c r="V29" s="350" t="s">
        <v>380</v>
      </c>
      <c r="W29" s="351" t="s">
        <v>380</v>
      </c>
      <c r="X29" s="347" t="s">
        <v>379</v>
      </c>
      <c r="Y29" s="348" t="s">
        <v>379</v>
      </c>
      <c r="Z29" s="352" t="s">
        <v>380</v>
      </c>
      <c r="AA29" s="350" t="s">
        <v>380</v>
      </c>
      <c r="AB29" s="351" t="s">
        <v>380</v>
      </c>
      <c r="AC29" s="347" t="s">
        <v>379</v>
      </c>
      <c r="AD29" s="348" t="s">
        <v>379</v>
      </c>
      <c r="AE29" s="352" t="s">
        <v>380</v>
      </c>
      <c r="AF29" s="350">
        <v>131699</v>
      </c>
      <c r="AG29" s="351">
        <v>0.43346570588994604</v>
      </c>
      <c r="AH29" s="365" t="s">
        <v>379</v>
      </c>
      <c r="AI29" s="366" t="s">
        <v>379</v>
      </c>
      <c r="AJ29" s="352">
        <v>21843</v>
      </c>
    </row>
    <row r="30" spans="1:36" ht="15" customHeight="1">
      <c r="A30" s="349" t="s">
        <v>482</v>
      </c>
      <c r="B30" s="350">
        <v>217868</v>
      </c>
      <c r="C30" s="351">
        <v>0.5363063873538105</v>
      </c>
      <c r="D30" s="347" t="s">
        <v>379</v>
      </c>
      <c r="E30" s="348" t="s">
        <v>379</v>
      </c>
      <c r="F30" s="352">
        <v>17273</v>
      </c>
      <c r="G30" s="350" t="s">
        <v>380</v>
      </c>
      <c r="H30" s="351" t="s">
        <v>380</v>
      </c>
      <c r="I30" s="347" t="s">
        <v>379</v>
      </c>
      <c r="J30" s="348" t="s">
        <v>379</v>
      </c>
      <c r="K30" s="352" t="s">
        <v>380</v>
      </c>
      <c r="L30" s="350" t="s">
        <v>380</v>
      </c>
      <c r="M30" s="351" t="s">
        <v>380</v>
      </c>
      <c r="N30" s="347" t="s">
        <v>379</v>
      </c>
      <c r="O30" s="348" t="s">
        <v>379</v>
      </c>
      <c r="P30" s="352" t="s">
        <v>380</v>
      </c>
      <c r="Q30" s="350">
        <v>233185</v>
      </c>
      <c r="R30" s="351">
        <v>0.47924609215858655</v>
      </c>
      <c r="S30" s="347" t="s">
        <v>379</v>
      </c>
      <c r="T30" s="348" t="s">
        <v>379</v>
      </c>
      <c r="U30" s="352">
        <v>15157</v>
      </c>
      <c r="V30" s="350" t="s">
        <v>380</v>
      </c>
      <c r="W30" s="351" t="s">
        <v>380</v>
      </c>
      <c r="X30" s="347" t="s">
        <v>379</v>
      </c>
      <c r="Y30" s="348" t="s">
        <v>379</v>
      </c>
      <c r="Z30" s="352" t="s">
        <v>380</v>
      </c>
      <c r="AA30" s="350" t="s">
        <v>380</v>
      </c>
      <c r="AB30" s="351" t="s">
        <v>380</v>
      </c>
      <c r="AC30" s="347" t="s">
        <v>379</v>
      </c>
      <c r="AD30" s="348" t="s">
        <v>379</v>
      </c>
      <c r="AE30" s="352" t="s">
        <v>380</v>
      </c>
      <c r="AF30" s="350">
        <v>232734</v>
      </c>
      <c r="AG30" s="351">
        <v>0.44863234422129983</v>
      </c>
      <c r="AH30" s="365" t="s">
        <v>379</v>
      </c>
      <c r="AI30" s="366" t="s">
        <v>379</v>
      </c>
      <c r="AJ30" s="352">
        <v>20584</v>
      </c>
    </row>
    <row r="31" spans="1:36" ht="15">
      <c r="A31" s="349" t="s">
        <v>483</v>
      </c>
      <c r="B31" s="350">
        <v>128883</v>
      </c>
      <c r="C31" s="351">
        <v>0.6381291559010885</v>
      </c>
      <c r="D31" s="347" t="s">
        <v>379</v>
      </c>
      <c r="E31" s="348" t="s">
        <v>379</v>
      </c>
      <c r="F31" s="352">
        <v>24202</v>
      </c>
      <c r="G31" s="350" t="s">
        <v>380</v>
      </c>
      <c r="H31" s="351" t="s">
        <v>380</v>
      </c>
      <c r="I31" s="347" t="s">
        <v>379</v>
      </c>
      <c r="J31" s="348" t="s">
        <v>379</v>
      </c>
      <c r="K31" s="352" t="s">
        <v>380</v>
      </c>
      <c r="L31" s="350" t="s">
        <v>380</v>
      </c>
      <c r="M31" s="351" t="s">
        <v>380</v>
      </c>
      <c r="N31" s="347" t="s">
        <v>379</v>
      </c>
      <c r="O31" s="348" t="s">
        <v>379</v>
      </c>
      <c r="P31" s="352" t="s">
        <v>380</v>
      </c>
      <c r="Q31" s="350">
        <v>131146</v>
      </c>
      <c r="R31" s="351">
        <v>0.7389474326323334</v>
      </c>
      <c r="S31" s="347" t="s">
        <v>379</v>
      </c>
      <c r="T31" s="348" t="s">
        <v>379</v>
      </c>
      <c r="U31" s="352">
        <v>26184</v>
      </c>
      <c r="V31" s="350" t="s">
        <v>380</v>
      </c>
      <c r="W31" s="351" t="s">
        <v>380</v>
      </c>
      <c r="X31" s="347" t="s">
        <v>379</v>
      </c>
      <c r="Y31" s="348" t="s">
        <v>379</v>
      </c>
      <c r="Z31" s="352" t="s">
        <v>380</v>
      </c>
      <c r="AA31" s="350" t="s">
        <v>380</v>
      </c>
      <c r="AB31" s="351" t="s">
        <v>380</v>
      </c>
      <c r="AC31" s="347" t="s">
        <v>379</v>
      </c>
      <c r="AD31" s="348" t="s">
        <v>379</v>
      </c>
      <c r="AE31" s="352" t="s">
        <v>380</v>
      </c>
      <c r="AF31" s="350">
        <v>132662</v>
      </c>
      <c r="AG31" s="351">
        <v>0.6995296316955872</v>
      </c>
      <c r="AH31" s="365" t="s">
        <v>379</v>
      </c>
      <c r="AI31" s="366" t="s">
        <v>379</v>
      </c>
      <c r="AJ31" s="352">
        <v>27262</v>
      </c>
    </row>
    <row r="32" spans="1:36" ht="15">
      <c r="A32" s="349" t="s">
        <v>484</v>
      </c>
      <c r="B32" s="350">
        <v>234446</v>
      </c>
      <c r="C32" s="351">
        <v>0.632448410294908</v>
      </c>
      <c r="D32" s="347" t="s">
        <v>379</v>
      </c>
      <c r="E32" s="348" t="s">
        <v>379</v>
      </c>
      <c r="F32" s="352">
        <v>69636</v>
      </c>
      <c r="G32" s="350" t="s">
        <v>380</v>
      </c>
      <c r="H32" s="351" t="s">
        <v>380</v>
      </c>
      <c r="I32" s="347" t="s">
        <v>379</v>
      </c>
      <c r="J32" s="348" t="s">
        <v>379</v>
      </c>
      <c r="K32" s="352" t="s">
        <v>380</v>
      </c>
      <c r="L32" s="350" t="s">
        <v>380</v>
      </c>
      <c r="M32" s="351" t="s">
        <v>380</v>
      </c>
      <c r="N32" s="347" t="s">
        <v>379</v>
      </c>
      <c r="O32" s="348" t="s">
        <v>379</v>
      </c>
      <c r="P32" s="352" t="s">
        <v>380</v>
      </c>
      <c r="Q32" s="350">
        <v>282211</v>
      </c>
      <c r="R32" s="351">
        <v>0.579460049395665</v>
      </c>
      <c r="S32" s="347" t="s">
        <v>379</v>
      </c>
      <c r="T32" s="348" t="s">
        <v>379</v>
      </c>
      <c r="U32" s="352">
        <v>74224</v>
      </c>
      <c r="V32" s="350" t="s">
        <v>380</v>
      </c>
      <c r="W32" s="351" t="s">
        <v>380</v>
      </c>
      <c r="X32" s="347" t="s">
        <v>379</v>
      </c>
      <c r="Y32" s="348" t="s">
        <v>379</v>
      </c>
      <c r="Z32" s="352" t="s">
        <v>380</v>
      </c>
      <c r="AA32" s="350" t="s">
        <v>380</v>
      </c>
      <c r="AB32" s="351" t="s">
        <v>380</v>
      </c>
      <c r="AC32" s="347" t="s">
        <v>379</v>
      </c>
      <c r="AD32" s="348" t="s">
        <v>379</v>
      </c>
      <c r="AE32" s="352" t="s">
        <v>380</v>
      </c>
      <c r="AF32" s="350">
        <v>636867</v>
      </c>
      <c r="AG32" s="351">
        <v>0.59030535417913</v>
      </c>
      <c r="AH32" s="365" t="s">
        <v>379</v>
      </c>
      <c r="AI32" s="366" t="s">
        <v>379</v>
      </c>
      <c r="AJ32" s="352">
        <v>227651</v>
      </c>
    </row>
    <row r="33" spans="1:36" ht="15">
      <c r="A33" s="305" t="s">
        <v>105</v>
      </c>
      <c r="B33" s="332">
        <v>24574589</v>
      </c>
      <c r="C33" s="333">
        <v>0.5205089289590967</v>
      </c>
      <c r="D33" s="322">
        <v>0.22487558184594664</v>
      </c>
      <c r="E33" s="334">
        <v>0.6044690543725599</v>
      </c>
      <c r="F33" s="335">
        <v>4518336</v>
      </c>
      <c r="G33" s="332">
        <v>24754124</v>
      </c>
      <c r="H33" s="333">
        <v>0.5230412516314453</v>
      </c>
      <c r="I33" s="322">
        <v>0.22893462115645863</v>
      </c>
      <c r="J33" s="334">
        <v>0.6042246477725021</v>
      </c>
      <c r="K33" s="335">
        <v>4487442</v>
      </c>
      <c r="L33" s="332">
        <v>24706564</v>
      </c>
      <c r="M33" s="333">
        <v>0.529186494730712</v>
      </c>
      <c r="N33" s="322">
        <v>0.22918083631540184</v>
      </c>
      <c r="O33" s="334">
        <v>0.6069880795179178</v>
      </c>
      <c r="P33" s="335">
        <v>4493329</v>
      </c>
      <c r="Q33" s="332">
        <v>24310188</v>
      </c>
      <c r="R33" s="333">
        <v>0.5321301505360633</v>
      </c>
      <c r="S33" s="322">
        <v>0.22914372361085814</v>
      </c>
      <c r="T33" s="334">
        <v>0.6371811859093404</v>
      </c>
      <c r="U33" s="335">
        <v>4448492</v>
      </c>
      <c r="V33" s="332">
        <v>24240836</v>
      </c>
      <c r="W33" s="333">
        <v>0.5361747837409568</v>
      </c>
      <c r="X33" s="322">
        <v>0.2300953646978182</v>
      </c>
      <c r="Y33" s="334">
        <v>0.6470856108534981</v>
      </c>
      <c r="Z33" s="335">
        <v>4431824</v>
      </c>
      <c r="AA33" s="332">
        <v>23839926</v>
      </c>
      <c r="AB33" s="333">
        <v>0.5398153500979826</v>
      </c>
      <c r="AC33" s="322">
        <v>0.23726575325779115</v>
      </c>
      <c r="AD33" s="334">
        <v>0.6350064122079104</v>
      </c>
      <c r="AE33" s="335">
        <v>4359363</v>
      </c>
      <c r="AF33" s="332">
        <v>23777633</v>
      </c>
      <c r="AG33" s="333">
        <v>0.5413196511191841</v>
      </c>
      <c r="AH33" s="322">
        <v>0.24466123268030926</v>
      </c>
      <c r="AI33" s="334">
        <v>0.6514760295076979</v>
      </c>
      <c r="AJ33" s="335">
        <v>4401761</v>
      </c>
    </row>
    <row r="34" spans="1:36" ht="16.5" thickBot="1">
      <c r="A34" s="507" t="s">
        <v>509</v>
      </c>
      <c r="B34" s="507"/>
      <c r="C34" s="507"/>
      <c r="D34" s="507"/>
      <c r="E34" s="507"/>
      <c r="F34" s="507"/>
      <c r="G34" s="507"/>
      <c r="H34" s="507"/>
      <c r="I34" s="507"/>
      <c r="J34" s="507"/>
      <c r="K34" s="507"/>
      <c r="L34" s="507"/>
      <c r="M34" s="507"/>
      <c r="N34" s="507"/>
      <c r="O34" s="507"/>
      <c r="P34" s="507"/>
      <c r="Q34" s="494" t="s">
        <v>509</v>
      </c>
      <c r="R34" s="494"/>
      <c r="S34" s="494"/>
      <c r="T34" s="494"/>
      <c r="U34" s="494"/>
      <c r="V34" s="494"/>
      <c r="W34" s="494"/>
      <c r="X34" s="494"/>
      <c r="Y34" s="494"/>
      <c r="Z34" s="494"/>
      <c r="AA34" s="494"/>
      <c r="AB34" s="494"/>
      <c r="AC34" s="494"/>
      <c r="AD34" s="494"/>
      <c r="AE34" s="494"/>
      <c r="AF34" s="493" t="s">
        <v>509</v>
      </c>
      <c r="AG34" s="493"/>
      <c r="AH34" s="493"/>
      <c r="AI34" s="493"/>
      <c r="AJ34" s="493"/>
    </row>
    <row r="35" spans="1:36" ht="15.75" thickBot="1">
      <c r="A35" s="353"/>
      <c r="B35" s="495">
        <v>42004</v>
      </c>
      <c r="C35" s="495"/>
      <c r="D35" s="495"/>
      <c r="E35" s="495"/>
      <c r="F35" s="496"/>
      <c r="G35" s="495">
        <v>42035</v>
      </c>
      <c r="H35" s="495"/>
      <c r="I35" s="495"/>
      <c r="J35" s="495"/>
      <c r="K35" s="496"/>
      <c r="L35" s="495">
        <v>42063</v>
      </c>
      <c r="M35" s="495"/>
      <c r="N35" s="495"/>
      <c r="O35" s="495"/>
      <c r="P35" s="496"/>
      <c r="Q35" s="495">
        <v>42094</v>
      </c>
      <c r="R35" s="495"/>
      <c r="S35" s="495"/>
      <c r="T35" s="495"/>
      <c r="U35" s="496"/>
      <c r="V35" s="501">
        <v>42124</v>
      </c>
      <c r="W35" s="501"/>
      <c r="X35" s="501"/>
      <c r="Y35" s="501"/>
      <c r="Z35" s="502"/>
      <c r="AA35" s="501">
        <v>42155</v>
      </c>
      <c r="AB35" s="501"/>
      <c r="AC35" s="501"/>
      <c r="AD35" s="501"/>
      <c r="AE35" s="502"/>
      <c r="AF35" s="501" t="str">
        <f>AF5</f>
        <v>30/06/2015 (provisional)</v>
      </c>
      <c r="AG35" s="501"/>
      <c r="AH35" s="501"/>
      <c r="AI35" s="501"/>
      <c r="AJ35" s="502"/>
    </row>
    <row r="36" spans="1:36" ht="15" customHeight="1">
      <c r="A36" s="508"/>
      <c r="B36" s="504" t="s">
        <v>464</v>
      </c>
      <c r="C36" s="302"/>
      <c r="D36" s="303"/>
      <c r="E36" s="317"/>
      <c r="F36" s="505" t="s">
        <v>465</v>
      </c>
      <c r="G36" s="497" t="s">
        <v>464</v>
      </c>
      <c r="H36" s="302"/>
      <c r="I36" s="303"/>
      <c r="J36" s="303"/>
      <c r="K36" s="499" t="s">
        <v>465</v>
      </c>
      <c r="L36" s="497" t="s">
        <v>464</v>
      </c>
      <c r="M36" s="302"/>
      <c r="N36" s="303"/>
      <c r="O36" s="303"/>
      <c r="P36" s="499" t="s">
        <v>465</v>
      </c>
      <c r="Q36" s="504" t="s">
        <v>464</v>
      </c>
      <c r="R36" s="302"/>
      <c r="S36" s="303"/>
      <c r="T36" s="317"/>
      <c r="U36" s="505" t="s">
        <v>465</v>
      </c>
      <c r="V36" s="483" t="s">
        <v>464</v>
      </c>
      <c r="W36" s="363"/>
      <c r="X36" s="364"/>
      <c r="Y36" s="364"/>
      <c r="Z36" s="485" t="s">
        <v>465</v>
      </c>
      <c r="AA36" s="483" t="s">
        <v>464</v>
      </c>
      <c r="AB36" s="363"/>
      <c r="AC36" s="364"/>
      <c r="AD36" s="364"/>
      <c r="AE36" s="485" t="s">
        <v>465</v>
      </c>
      <c r="AF36" s="483" t="s">
        <v>464</v>
      </c>
      <c r="AG36" s="363"/>
      <c r="AH36" s="364"/>
      <c r="AI36" s="364"/>
      <c r="AJ36" s="485" t="s">
        <v>465</v>
      </c>
    </row>
    <row r="37" spans="1:36" ht="15" customHeight="1">
      <c r="A37" s="509"/>
      <c r="B37" s="497"/>
      <c r="C37" s="487" t="s">
        <v>466</v>
      </c>
      <c r="D37" s="489" t="s">
        <v>467</v>
      </c>
      <c r="E37" s="318"/>
      <c r="F37" s="499"/>
      <c r="G37" s="497"/>
      <c r="H37" s="487" t="s">
        <v>466</v>
      </c>
      <c r="I37" s="489" t="s">
        <v>467</v>
      </c>
      <c r="J37" s="318"/>
      <c r="K37" s="499"/>
      <c r="L37" s="497"/>
      <c r="M37" s="487" t="s">
        <v>466</v>
      </c>
      <c r="N37" s="489" t="s">
        <v>467</v>
      </c>
      <c r="O37" s="318"/>
      <c r="P37" s="499"/>
      <c r="Q37" s="497"/>
      <c r="R37" s="487" t="s">
        <v>466</v>
      </c>
      <c r="S37" s="489" t="s">
        <v>467</v>
      </c>
      <c r="T37" s="318"/>
      <c r="U37" s="499"/>
      <c r="V37" s="483"/>
      <c r="W37" s="487" t="s">
        <v>466</v>
      </c>
      <c r="X37" s="489" t="s">
        <v>467</v>
      </c>
      <c r="Y37" s="318"/>
      <c r="Z37" s="485"/>
      <c r="AA37" s="483"/>
      <c r="AB37" s="487" t="s">
        <v>466</v>
      </c>
      <c r="AC37" s="489" t="s">
        <v>467</v>
      </c>
      <c r="AD37" s="318"/>
      <c r="AE37" s="485"/>
      <c r="AF37" s="483"/>
      <c r="AG37" s="487" t="s">
        <v>466</v>
      </c>
      <c r="AH37" s="489" t="s">
        <v>467</v>
      </c>
      <c r="AI37" s="318"/>
      <c r="AJ37" s="485"/>
    </row>
    <row r="38" spans="1:36" ht="54.75" customHeight="1">
      <c r="A38" s="510"/>
      <c r="B38" s="498"/>
      <c r="C38" s="488"/>
      <c r="D38" s="490"/>
      <c r="E38" s="319" t="s">
        <v>495</v>
      </c>
      <c r="F38" s="500"/>
      <c r="G38" s="498"/>
      <c r="H38" s="488"/>
      <c r="I38" s="490"/>
      <c r="J38" s="319" t="s">
        <v>495</v>
      </c>
      <c r="K38" s="500"/>
      <c r="L38" s="498"/>
      <c r="M38" s="488"/>
      <c r="N38" s="490"/>
      <c r="O38" s="319" t="s">
        <v>495</v>
      </c>
      <c r="P38" s="500"/>
      <c r="Q38" s="498"/>
      <c r="R38" s="488"/>
      <c r="S38" s="490"/>
      <c r="T38" s="319" t="s">
        <v>495</v>
      </c>
      <c r="U38" s="500"/>
      <c r="V38" s="484"/>
      <c r="W38" s="488"/>
      <c r="X38" s="490"/>
      <c r="Y38" s="319" t="s">
        <v>495</v>
      </c>
      <c r="Z38" s="486"/>
      <c r="AA38" s="484"/>
      <c r="AB38" s="488"/>
      <c r="AC38" s="490"/>
      <c r="AD38" s="319" t="s">
        <v>495</v>
      </c>
      <c r="AE38" s="486"/>
      <c r="AF38" s="484"/>
      <c r="AG38" s="488"/>
      <c r="AH38" s="490"/>
      <c r="AI38" s="319" t="s">
        <v>495</v>
      </c>
      <c r="AJ38" s="486"/>
    </row>
    <row r="39" spans="1:36" ht="15">
      <c r="A39" s="304" t="s">
        <v>498</v>
      </c>
      <c r="B39" s="320">
        <v>57224481</v>
      </c>
      <c r="C39" s="321">
        <v>0.4775629507238344</v>
      </c>
      <c r="D39" s="322">
        <v>0.2247253408903787</v>
      </c>
      <c r="E39" s="323">
        <v>0.7180893530851318</v>
      </c>
      <c r="F39" s="324">
        <v>8974147</v>
      </c>
      <c r="G39" s="320">
        <v>60387565</v>
      </c>
      <c r="H39" s="321">
        <v>0.4604155011052358</v>
      </c>
      <c r="I39" s="322">
        <v>0.21687360634594224</v>
      </c>
      <c r="J39" s="323">
        <v>0.7240767721436977</v>
      </c>
      <c r="K39" s="324">
        <v>8899424</v>
      </c>
      <c r="L39" s="320">
        <v>60310382</v>
      </c>
      <c r="M39" s="321">
        <v>0.4612640987749008</v>
      </c>
      <c r="N39" s="322">
        <v>0.21907384038787883</v>
      </c>
      <c r="O39" s="323">
        <v>0.7141774179717322</v>
      </c>
      <c r="P39" s="324">
        <v>8868659</v>
      </c>
      <c r="Q39" s="320">
        <v>59859102</v>
      </c>
      <c r="R39" s="321">
        <v>0.4609091195521109</v>
      </c>
      <c r="S39" s="322">
        <v>0.2172385245605589</v>
      </c>
      <c r="T39" s="323">
        <v>0.7325927084000611</v>
      </c>
      <c r="U39" s="324">
        <v>9001813</v>
      </c>
      <c r="V39" s="320">
        <v>59284565</v>
      </c>
      <c r="W39" s="321">
        <v>0.4681539284297692</v>
      </c>
      <c r="X39" s="322">
        <v>0.21884534364045682</v>
      </c>
      <c r="Y39" s="323">
        <v>0.7441091906514731</v>
      </c>
      <c r="Z39" s="324">
        <v>8972267</v>
      </c>
      <c r="AA39" s="320">
        <v>58607964</v>
      </c>
      <c r="AB39" s="321">
        <v>0.4601975083113278</v>
      </c>
      <c r="AC39" s="322">
        <v>0.23274968227867462</v>
      </c>
      <c r="AD39" s="323">
        <v>0.7095687738092227</v>
      </c>
      <c r="AE39" s="324">
        <v>8737878</v>
      </c>
      <c r="AF39" s="320">
        <v>58316316</v>
      </c>
      <c r="AG39" s="321">
        <v>0.4636679895897402</v>
      </c>
      <c r="AH39" s="322">
        <v>0.2405168563802967</v>
      </c>
      <c r="AI39" s="323">
        <v>0.7124951795076835</v>
      </c>
      <c r="AJ39" s="324">
        <v>8964158</v>
      </c>
    </row>
    <row r="40" spans="1:36" ht="15">
      <c r="A40" s="305" t="s">
        <v>98</v>
      </c>
      <c r="B40" s="320">
        <v>1170149</v>
      </c>
      <c r="C40" s="321">
        <v>0.053244501341282176</v>
      </c>
      <c r="D40" s="322">
        <v>0.023405566299676366</v>
      </c>
      <c r="E40" s="323">
        <v>0.35395063531473636</v>
      </c>
      <c r="F40" s="324">
        <v>23695</v>
      </c>
      <c r="G40" s="320">
        <v>1183434</v>
      </c>
      <c r="H40" s="321">
        <v>0.0912353371628667</v>
      </c>
      <c r="I40" s="322">
        <v>0.023677704037572016</v>
      </c>
      <c r="J40" s="323">
        <v>0.8315905927697085</v>
      </c>
      <c r="K40" s="324">
        <v>23669</v>
      </c>
      <c r="L40" s="320">
        <v>1186146</v>
      </c>
      <c r="M40" s="321">
        <v>0.09341008611081604</v>
      </c>
      <c r="N40" s="322">
        <v>0.024113389076892727</v>
      </c>
      <c r="O40" s="323">
        <v>0.9000769176980631</v>
      </c>
      <c r="P40" s="324">
        <v>24659</v>
      </c>
      <c r="Q40" s="320">
        <v>1160486</v>
      </c>
      <c r="R40" s="321">
        <v>0.054819273993826724</v>
      </c>
      <c r="S40" s="322">
        <v>0.024974881213560524</v>
      </c>
      <c r="T40" s="323">
        <v>0.3411310078321775</v>
      </c>
      <c r="U40" s="324">
        <v>26265</v>
      </c>
      <c r="V40" s="320">
        <v>1131252</v>
      </c>
      <c r="W40" s="321">
        <v>0.06426507975234519</v>
      </c>
      <c r="X40" s="322">
        <v>0.027291001474472533</v>
      </c>
      <c r="Y40" s="323">
        <v>0.45363262397564214</v>
      </c>
      <c r="Z40" s="324">
        <v>26199</v>
      </c>
      <c r="AA40" s="320">
        <v>1137425</v>
      </c>
      <c r="AB40" s="321">
        <v>0.06531419654043123</v>
      </c>
      <c r="AC40" s="322">
        <v>0.02711299646130514</v>
      </c>
      <c r="AD40" s="323">
        <v>0.441972826615649</v>
      </c>
      <c r="AE40" s="324">
        <v>26186</v>
      </c>
      <c r="AF40" s="320">
        <v>1097858</v>
      </c>
      <c r="AG40" s="321">
        <v>0.06584275926394853</v>
      </c>
      <c r="AH40" s="322">
        <v>0.029880913560770155</v>
      </c>
      <c r="AI40" s="323">
        <v>0.49666209419295837</v>
      </c>
      <c r="AJ40" s="324">
        <v>21233</v>
      </c>
    </row>
    <row r="41" spans="1:36" ht="15">
      <c r="A41" s="305" t="s">
        <v>100</v>
      </c>
      <c r="B41" s="332">
        <v>8602699</v>
      </c>
      <c r="C41" s="333">
        <v>0.11847793349505777</v>
      </c>
      <c r="D41" s="339">
        <v>0.07631860652104648</v>
      </c>
      <c r="E41" s="340">
        <v>0.6350278579109461</v>
      </c>
      <c r="F41" s="335">
        <v>330698</v>
      </c>
      <c r="G41" s="332">
        <v>10206461</v>
      </c>
      <c r="H41" s="333">
        <v>0.10147582007122743</v>
      </c>
      <c r="I41" s="339">
        <v>0.056519198966223455</v>
      </c>
      <c r="J41" s="340">
        <v>0.7365257835076388</v>
      </c>
      <c r="K41" s="335">
        <v>329349</v>
      </c>
      <c r="L41" s="332">
        <v>10117504</v>
      </c>
      <c r="M41" s="333">
        <v>0.10217994477689359</v>
      </c>
      <c r="N41" s="339">
        <v>0.06506189668914389</v>
      </c>
      <c r="O41" s="340">
        <v>0.6425400751066441</v>
      </c>
      <c r="P41" s="335">
        <v>328689</v>
      </c>
      <c r="Q41" s="332">
        <v>10393154</v>
      </c>
      <c r="R41" s="333">
        <v>0.09768180092395437</v>
      </c>
      <c r="S41" s="339">
        <v>0.05840806361572243</v>
      </c>
      <c r="T41" s="340">
        <v>0.7249128563992067</v>
      </c>
      <c r="U41" s="335">
        <v>309318</v>
      </c>
      <c r="V41" s="332">
        <v>10163035</v>
      </c>
      <c r="W41" s="333">
        <v>0.09885659155950953</v>
      </c>
      <c r="X41" s="339">
        <v>0.04977322227070949</v>
      </c>
      <c r="Y41" s="340">
        <v>0.8549937036297537</v>
      </c>
      <c r="Z41" s="335">
        <v>313971</v>
      </c>
      <c r="AA41" s="332">
        <v>10186330</v>
      </c>
      <c r="AB41" s="333">
        <v>0.08627150308305347</v>
      </c>
      <c r="AC41" s="339">
        <v>0.0469006992704929</v>
      </c>
      <c r="AD41" s="340">
        <v>0.7930553055389266</v>
      </c>
      <c r="AE41" s="335">
        <v>262045</v>
      </c>
      <c r="AF41" s="332">
        <v>10010066</v>
      </c>
      <c r="AG41" s="333">
        <v>0.0829554969967231</v>
      </c>
      <c r="AH41" s="339">
        <v>0.053022327724912104</v>
      </c>
      <c r="AI41" s="340">
        <v>0.7498949613476601</v>
      </c>
      <c r="AJ41" s="335">
        <v>257221</v>
      </c>
    </row>
    <row r="42" spans="1:36" ht="15">
      <c r="A42" s="305" t="s">
        <v>104</v>
      </c>
      <c r="B42" s="332">
        <v>23571008</v>
      </c>
      <c r="C42" s="333">
        <v>0.5798368487253494</v>
      </c>
      <c r="D42" s="339">
        <v>0.2856063262122689</v>
      </c>
      <c r="E42" s="340">
        <v>0.8137360965022581</v>
      </c>
      <c r="F42" s="335">
        <v>4286638</v>
      </c>
      <c r="G42" s="332">
        <v>24922618</v>
      </c>
      <c r="H42" s="333">
        <v>0.5583165460386225</v>
      </c>
      <c r="I42" s="339">
        <v>0.2770811637846393</v>
      </c>
      <c r="J42" s="340">
        <v>0.8141118468115967</v>
      </c>
      <c r="K42" s="335">
        <v>4237223</v>
      </c>
      <c r="L42" s="332">
        <v>25025882</v>
      </c>
      <c r="M42" s="333">
        <v>0.5523207933290822</v>
      </c>
      <c r="N42" s="339">
        <v>0.2775265223419498</v>
      </c>
      <c r="O42" s="340">
        <v>0.8008637726615779</v>
      </c>
      <c r="P42" s="335">
        <v>4219859</v>
      </c>
      <c r="Q42" s="332">
        <v>24751517</v>
      </c>
      <c r="R42" s="333">
        <v>0.5580588454436954</v>
      </c>
      <c r="S42" s="339">
        <v>0.2778687059867886</v>
      </c>
      <c r="T42" s="340">
        <v>0.8056891925058363</v>
      </c>
      <c r="U42" s="335">
        <v>4431724</v>
      </c>
      <c r="V42" s="332">
        <v>24542097</v>
      </c>
      <c r="W42" s="333">
        <v>0.5675545166331956</v>
      </c>
      <c r="X42" s="339">
        <v>0.2826655766212643</v>
      </c>
      <c r="Y42" s="340">
        <v>0.809199553826137</v>
      </c>
      <c r="Z42" s="335">
        <v>4429393</v>
      </c>
      <c r="AA42" s="332">
        <v>24265767</v>
      </c>
      <c r="AB42" s="333">
        <v>0.5523508076212881</v>
      </c>
      <c r="AC42" s="339">
        <v>0.31129937083793807</v>
      </c>
      <c r="AD42" s="340">
        <v>0.7559723311796607</v>
      </c>
      <c r="AE42" s="335">
        <v>4322234</v>
      </c>
      <c r="AF42" s="332">
        <v>24241442</v>
      </c>
      <c r="AG42" s="333">
        <v>0.5573378019343899</v>
      </c>
      <c r="AH42" s="339">
        <v>0.3184739587686244</v>
      </c>
      <c r="AI42" s="340">
        <v>0.7517542137138244</v>
      </c>
      <c r="AJ42" s="335">
        <v>4507152</v>
      </c>
    </row>
    <row r="43" spans="1:36" ht="15">
      <c r="A43" s="306" t="s">
        <v>497</v>
      </c>
      <c r="B43" s="330">
        <v>13827845</v>
      </c>
      <c r="C43" s="336">
        <v>0.6370623911390386</v>
      </c>
      <c r="D43" s="337">
        <v>0.2812108466648274</v>
      </c>
      <c r="E43" s="338">
        <v>0.7861130398555756</v>
      </c>
      <c r="F43" s="331">
        <v>2913322</v>
      </c>
      <c r="G43" s="330">
        <v>13892549</v>
      </c>
      <c r="H43" s="336">
        <v>0.6465507517734866</v>
      </c>
      <c r="I43" s="337">
        <v>0.2856985424345093</v>
      </c>
      <c r="J43" s="338">
        <v>0.7887090235749787</v>
      </c>
      <c r="K43" s="331">
        <v>2896638</v>
      </c>
      <c r="L43" s="330">
        <v>13907598</v>
      </c>
      <c r="M43" s="336">
        <v>0.6422847424839285</v>
      </c>
      <c r="N43" s="337">
        <v>0.28034927382859354</v>
      </c>
      <c r="O43" s="338">
        <v>0.7737536820480202</v>
      </c>
      <c r="P43" s="331">
        <v>2889796</v>
      </c>
      <c r="Q43" s="330">
        <v>13929161</v>
      </c>
      <c r="R43" s="336">
        <v>0.6472386240635742</v>
      </c>
      <c r="S43" s="337">
        <v>0.2844957424212413</v>
      </c>
      <c r="T43" s="338">
        <v>0.7723571819530043</v>
      </c>
      <c r="U43" s="331">
        <v>2902747</v>
      </c>
      <c r="V43" s="330">
        <v>13881773</v>
      </c>
      <c r="W43" s="336">
        <v>0.6627077103191358</v>
      </c>
      <c r="X43" s="337">
        <v>0.28792633332932327</v>
      </c>
      <c r="Y43" s="338">
        <v>0.777103815730481</v>
      </c>
      <c r="Z43" s="331">
        <v>2925345</v>
      </c>
      <c r="AA43" s="330">
        <v>13206725</v>
      </c>
      <c r="AB43" s="336">
        <v>0.6523602179949988</v>
      </c>
      <c r="AC43" s="337">
        <v>0.3170290136275269</v>
      </c>
      <c r="AD43" s="338">
        <v>0.7510548936388726</v>
      </c>
      <c r="AE43" s="331">
        <v>2770967</v>
      </c>
      <c r="AF43" s="330">
        <v>13487903</v>
      </c>
      <c r="AG43" s="336">
        <v>0.6481903821520661</v>
      </c>
      <c r="AH43" s="337">
        <v>0.31733754313031465</v>
      </c>
      <c r="AI43" s="338">
        <v>0.7570525613415018</v>
      </c>
      <c r="AJ43" s="331">
        <v>2920648</v>
      </c>
    </row>
    <row r="44" spans="1:36" ht="15">
      <c r="A44" s="305" t="s">
        <v>105</v>
      </c>
      <c r="B44" s="332">
        <v>23880625</v>
      </c>
      <c r="C44" s="333">
        <v>0.5267625533251328</v>
      </c>
      <c r="D44" s="339">
        <v>0.22796003035933943</v>
      </c>
      <c r="E44" s="340">
        <v>0.6116587445451988</v>
      </c>
      <c r="F44" s="335">
        <v>4333116</v>
      </c>
      <c r="G44" s="332">
        <v>24075052</v>
      </c>
      <c r="H44" s="333">
        <v>0.5293853986275917</v>
      </c>
      <c r="I44" s="339">
        <v>0.23202437942813167</v>
      </c>
      <c r="J44" s="340">
        <v>0.6109476568112525</v>
      </c>
      <c r="K44" s="335">
        <v>4309183</v>
      </c>
      <c r="L44" s="332">
        <v>23980850</v>
      </c>
      <c r="M44" s="333">
        <v>0.5359315870788567</v>
      </c>
      <c r="N44" s="339">
        <v>0.23269462925626072</v>
      </c>
      <c r="O44" s="340">
        <v>0.6137820854572807</v>
      </c>
      <c r="P44" s="335">
        <v>4295452</v>
      </c>
      <c r="Q44" s="332">
        <v>23553945</v>
      </c>
      <c r="R44" s="333">
        <v>0.5391013692186171</v>
      </c>
      <c r="S44" s="339">
        <v>0.23308214398904303</v>
      </c>
      <c r="T44" s="340">
        <v>0.6439359607023966</v>
      </c>
      <c r="U44" s="335">
        <v>4234506</v>
      </c>
      <c r="V44" s="332">
        <v>23448181</v>
      </c>
      <c r="W44" s="333">
        <v>0.5436643891481391</v>
      </c>
      <c r="X44" s="339">
        <v>0.23456936808872295</v>
      </c>
      <c r="Y44" s="340">
        <v>0.6534459953910976</v>
      </c>
      <c r="Z44" s="335">
        <v>4202704</v>
      </c>
      <c r="AA44" s="332">
        <v>23018442</v>
      </c>
      <c r="AB44" s="333">
        <v>0.5480363527644486</v>
      </c>
      <c r="AC44" s="339">
        <v>0.24234837440344573</v>
      </c>
      <c r="AD44" s="340">
        <v>0.6410623893740268</v>
      </c>
      <c r="AE44" s="335">
        <v>4127413</v>
      </c>
      <c r="AF44" s="332">
        <v>22966950</v>
      </c>
      <c r="AG44" s="333">
        <v>0.5497491395244035</v>
      </c>
      <c r="AH44" s="339">
        <v>0.2500213132348875</v>
      </c>
      <c r="AI44" s="340">
        <v>0.6574886363774891</v>
      </c>
      <c r="AJ44" s="335">
        <v>4178552</v>
      </c>
    </row>
    <row r="45" ht="30">
      <c r="A45" s="307" t="s">
        <v>499</v>
      </c>
    </row>
    <row r="46" ht="75">
      <c r="A46" s="354" t="s">
        <v>511</v>
      </c>
    </row>
    <row r="47" spans="1:32" ht="29.25" customHeight="1">
      <c r="A47" s="307" t="s">
        <v>510</v>
      </c>
      <c r="B47" s="159"/>
      <c r="G47" s="159"/>
      <c r="L47" s="159"/>
      <c r="Q47" s="159"/>
      <c r="V47" s="159"/>
      <c r="AA47" s="159"/>
      <c r="AF47" s="159"/>
    </row>
    <row r="48" ht="45">
      <c r="A48" s="159" t="s">
        <v>500</v>
      </c>
    </row>
  </sheetData>
  <sheetProtection/>
  <mergeCells count="87">
    <mergeCell ref="AF36:AF38"/>
    <mergeCell ref="AJ36:AJ38"/>
    <mergeCell ref="AG37:AG38"/>
    <mergeCell ref="AH37:AH38"/>
    <mergeCell ref="AF1:AJ1"/>
    <mergeCell ref="AF2:AJ2"/>
    <mergeCell ref="AF3:AJ3"/>
    <mergeCell ref="AF4:AJ4"/>
    <mergeCell ref="AF34:AJ34"/>
    <mergeCell ref="AF5:AJ5"/>
    <mergeCell ref="AF6:AF8"/>
    <mergeCell ref="AJ6:AJ8"/>
    <mergeCell ref="AG7:AG8"/>
    <mergeCell ref="AH7:AH8"/>
    <mergeCell ref="AF35:AJ35"/>
    <mergeCell ref="V36:V38"/>
    <mergeCell ref="Z36:Z38"/>
    <mergeCell ref="W37:W38"/>
    <mergeCell ref="X37:X38"/>
    <mergeCell ref="V35:Z35"/>
    <mergeCell ref="L5:P5"/>
    <mergeCell ref="L6:L8"/>
    <mergeCell ref="Q35:U35"/>
    <mergeCell ref="Q36:Q38"/>
    <mergeCell ref="U36:U38"/>
    <mergeCell ref="R37:R38"/>
    <mergeCell ref="S37:S38"/>
    <mergeCell ref="D7:D8"/>
    <mergeCell ref="C7:C8"/>
    <mergeCell ref="C37:C38"/>
    <mergeCell ref="P36:P38"/>
    <mergeCell ref="M37:M38"/>
    <mergeCell ref="N37:N38"/>
    <mergeCell ref="G35:K35"/>
    <mergeCell ref="L35:P35"/>
    <mergeCell ref="G36:G38"/>
    <mergeCell ref="L36:L38"/>
    <mergeCell ref="B5:F5"/>
    <mergeCell ref="A34:P34"/>
    <mergeCell ref="K6:K8"/>
    <mergeCell ref="H7:H8"/>
    <mergeCell ref="I7:I8"/>
    <mergeCell ref="F36:F38"/>
    <mergeCell ref="A36:A38"/>
    <mergeCell ref="D37:D38"/>
    <mergeCell ref="A6:A8"/>
    <mergeCell ref="B36:B38"/>
    <mergeCell ref="A1:P1"/>
    <mergeCell ref="A2:P2"/>
    <mergeCell ref="A3:P3"/>
    <mergeCell ref="A4:P4"/>
    <mergeCell ref="M7:M8"/>
    <mergeCell ref="B35:F35"/>
    <mergeCell ref="B6:B8"/>
    <mergeCell ref="P6:P8"/>
    <mergeCell ref="F6:F8"/>
    <mergeCell ref="G6:G8"/>
    <mergeCell ref="G5:K5"/>
    <mergeCell ref="I37:I38"/>
    <mergeCell ref="K36:K38"/>
    <mergeCell ref="H37:H38"/>
    <mergeCell ref="N7:N8"/>
    <mergeCell ref="Q5:U5"/>
    <mergeCell ref="Q6:Q8"/>
    <mergeCell ref="U6:U8"/>
    <mergeCell ref="R7:R8"/>
    <mergeCell ref="S7:S8"/>
    <mergeCell ref="AA6:AA8"/>
    <mergeCell ref="AE6:AE8"/>
    <mergeCell ref="AB7:AB8"/>
    <mergeCell ref="AC7:AC8"/>
    <mergeCell ref="AA35:AE35"/>
    <mergeCell ref="V5:Z5"/>
    <mergeCell ref="V6:V8"/>
    <mergeCell ref="Z6:Z8"/>
    <mergeCell ref="W7:W8"/>
    <mergeCell ref="X7:X8"/>
    <mergeCell ref="AA36:AA38"/>
    <mergeCell ref="AE36:AE38"/>
    <mergeCell ref="AB37:AB38"/>
    <mergeCell ref="AC37:AC38"/>
    <mergeCell ref="Q1:AE1"/>
    <mergeCell ref="Q2:AE2"/>
    <mergeCell ref="Q3:AE3"/>
    <mergeCell ref="Q4:AE4"/>
    <mergeCell ref="Q34:AE34"/>
    <mergeCell ref="AA5:AE5"/>
  </mergeCells>
  <printOptions/>
  <pageMargins left="0.15748031496062992" right="0.15748031496062992" top="0.1968503937007874" bottom="0.2362204724409449" header="0.15748031496062992" footer="0.15748031496062992"/>
  <pageSetup fitToWidth="2"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W59"/>
  <sheetViews>
    <sheetView zoomScalePageLayoutView="0" workbookViewId="0" topLeftCell="A1">
      <pane xSplit="4" ySplit="4" topLeftCell="T5" activePane="bottomRight" state="frozen"/>
      <selection pane="topLeft" activeCell="A1" sqref="A1"/>
      <selection pane="topRight" activeCell="E1" sqref="E1"/>
      <selection pane="bottomLeft" activeCell="A5" sqref="A5"/>
      <selection pane="bottomRight" activeCell="V4" sqref="V4"/>
    </sheetView>
  </sheetViews>
  <sheetFormatPr defaultColWidth="9.140625" defaultRowHeight="15"/>
  <cols>
    <col min="1" max="1" width="4.140625" style="1" customWidth="1"/>
    <col min="2" max="2" width="21.28125" style="1" customWidth="1"/>
    <col min="3" max="3" width="10.421875" style="2" bestFit="1" customWidth="1"/>
    <col min="4" max="4" width="96.140625" style="2" customWidth="1"/>
    <col min="5" max="5" width="11.421875" style="1" bestFit="1" customWidth="1"/>
    <col min="6" max="6" width="11.28125" style="1" customWidth="1"/>
    <col min="7" max="9" width="11.421875" style="1" bestFit="1" customWidth="1"/>
    <col min="10" max="11" width="12.421875" style="1" bestFit="1" customWidth="1"/>
    <col min="12" max="13" width="11.421875" style="1" bestFit="1" customWidth="1"/>
    <col min="14" max="14" width="13.00390625" style="1" customWidth="1"/>
    <col min="15" max="16" width="11.57421875" style="1" customWidth="1"/>
    <col min="17" max="17" width="13.421875" style="1" customWidth="1"/>
    <col min="18" max="22" width="13.8515625" style="1" customWidth="1"/>
    <col min="23" max="23" width="10.00390625" style="1" customWidth="1"/>
    <col min="24" max="16384" width="9.140625" style="1" customWidth="1"/>
  </cols>
  <sheetData>
    <row r="1" spans="1:22" ht="18.75">
      <c r="A1" s="57" t="s">
        <v>311</v>
      </c>
      <c r="B1" s="58"/>
      <c r="C1" s="58"/>
      <c r="D1" s="58"/>
      <c r="E1" s="58"/>
      <c r="F1" s="58"/>
      <c r="G1" s="58"/>
      <c r="H1" s="58"/>
      <c r="I1" s="58"/>
      <c r="J1" s="58"/>
      <c r="K1" s="58"/>
      <c r="L1" s="58"/>
      <c r="M1" s="58"/>
      <c r="N1" s="58"/>
      <c r="O1" s="58"/>
      <c r="P1" s="58"/>
      <c r="Q1" s="58"/>
      <c r="R1" s="58"/>
      <c r="S1" s="58"/>
      <c r="T1" s="58"/>
      <c r="U1" s="58"/>
      <c r="V1" s="58"/>
    </row>
    <row r="2" spans="1:22" ht="15">
      <c r="A2" s="32"/>
      <c r="B2" s="33"/>
      <c r="C2" s="33"/>
      <c r="D2" s="33"/>
      <c r="E2" s="33"/>
      <c r="F2" s="33"/>
      <c r="G2" s="33"/>
      <c r="H2" s="33"/>
      <c r="I2" s="33"/>
      <c r="J2" s="33"/>
      <c r="K2" s="33"/>
      <c r="L2" s="33"/>
      <c r="M2" s="33"/>
      <c r="N2" s="33"/>
      <c r="O2" s="33"/>
      <c r="P2" s="33"/>
      <c r="Q2" s="33"/>
      <c r="R2" s="33"/>
      <c r="S2" s="33"/>
      <c r="T2" s="33"/>
      <c r="U2" s="33"/>
      <c r="V2" s="33"/>
    </row>
    <row r="3" spans="1:22" ht="15">
      <c r="A3" s="34"/>
      <c r="B3" s="35"/>
      <c r="C3" s="36"/>
      <c r="D3" s="37"/>
      <c r="E3" s="35"/>
      <c r="F3" s="35"/>
      <c r="G3" s="35"/>
      <c r="H3" s="35"/>
      <c r="I3" s="35"/>
      <c r="J3" s="35"/>
      <c r="K3" s="35"/>
      <c r="L3" s="35"/>
      <c r="M3" s="35"/>
      <c r="P3" s="35"/>
      <c r="Q3" s="35"/>
      <c r="R3" s="35"/>
      <c r="S3" s="35"/>
      <c r="T3" s="35"/>
      <c r="U3" s="35"/>
      <c r="V3" s="35"/>
    </row>
    <row r="4" spans="1:22" ht="15.75" thickBot="1">
      <c r="A4" s="38"/>
      <c r="B4" s="39"/>
      <c r="C4" s="40"/>
      <c r="D4" s="41"/>
      <c r="E4" s="42">
        <v>40513</v>
      </c>
      <c r="F4" s="42">
        <v>40603</v>
      </c>
      <c r="G4" s="42">
        <v>40695</v>
      </c>
      <c r="H4" s="42">
        <v>40787</v>
      </c>
      <c r="I4" s="42">
        <v>40878</v>
      </c>
      <c r="J4" s="42">
        <v>40969</v>
      </c>
      <c r="K4" s="42">
        <v>41061</v>
      </c>
      <c r="L4" s="42">
        <v>41153</v>
      </c>
      <c r="M4" s="161">
        <v>41244</v>
      </c>
      <c r="N4" s="42">
        <v>41334</v>
      </c>
      <c r="O4" s="42">
        <v>41426</v>
      </c>
      <c r="P4" s="42">
        <v>41518</v>
      </c>
      <c r="Q4" s="260" t="s">
        <v>402</v>
      </c>
      <c r="R4" s="260" t="s">
        <v>399</v>
      </c>
      <c r="S4" s="260" t="s">
        <v>400</v>
      </c>
      <c r="T4" s="260" t="s">
        <v>401</v>
      </c>
      <c r="U4" s="260" t="s">
        <v>485</v>
      </c>
      <c r="V4" s="260" t="s">
        <v>512</v>
      </c>
    </row>
    <row r="5" spans="1:23" ht="15.75" thickBot="1">
      <c r="A5" s="43">
        <v>1</v>
      </c>
      <c r="B5" s="44" t="s">
        <v>296</v>
      </c>
      <c r="C5" s="45" t="s">
        <v>297</v>
      </c>
      <c r="D5" s="46" t="s">
        <v>298</v>
      </c>
      <c r="E5" s="145">
        <v>9799790</v>
      </c>
      <c r="F5" s="145">
        <v>10378655</v>
      </c>
      <c r="G5" s="145">
        <v>10669733</v>
      </c>
      <c r="H5" s="145">
        <v>9793603</v>
      </c>
      <c r="I5" s="145">
        <v>6703919</v>
      </c>
      <c r="J5" s="145">
        <v>7318691</v>
      </c>
      <c r="K5" s="145">
        <v>7409875</v>
      </c>
      <c r="L5" s="145">
        <v>7027621</v>
      </c>
      <c r="M5" s="146">
        <v>5053037</v>
      </c>
      <c r="N5" s="146">
        <v>6882326</v>
      </c>
      <c r="O5" s="146">
        <v>6545556</v>
      </c>
      <c r="P5" s="146">
        <v>6483740</v>
      </c>
      <c r="Q5" s="146">
        <v>6300154</v>
      </c>
      <c r="R5" s="146">
        <v>6411567</v>
      </c>
      <c r="S5" s="146">
        <v>6453506</v>
      </c>
      <c r="T5" s="146">
        <v>7411616</v>
      </c>
      <c r="U5" s="146">
        <v>6996293</v>
      </c>
      <c r="V5" s="146">
        <v>7083852</v>
      </c>
      <c r="W5" s="110"/>
    </row>
    <row r="6" spans="1:23" ht="15.75" thickBot="1">
      <c r="A6" s="47"/>
      <c r="B6" s="48"/>
      <c r="C6" s="49" t="s">
        <v>2</v>
      </c>
      <c r="D6" s="50" t="s">
        <v>366</v>
      </c>
      <c r="E6" s="147">
        <v>8758412</v>
      </c>
      <c r="F6" s="145">
        <v>9448005</v>
      </c>
      <c r="G6" s="145">
        <v>9749002</v>
      </c>
      <c r="H6" s="145">
        <v>8895811</v>
      </c>
      <c r="I6" s="145">
        <v>5781207</v>
      </c>
      <c r="J6" s="145">
        <v>6378545</v>
      </c>
      <c r="K6" s="145">
        <v>6809920</v>
      </c>
      <c r="L6" s="145">
        <v>6423601</v>
      </c>
      <c r="M6" s="146">
        <v>4430898</v>
      </c>
      <c r="N6" s="146">
        <v>6442322</v>
      </c>
      <c r="O6" s="146">
        <v>6125320</v>
      </c>
      <c r="P6" s="146">
        <v>6045754</v>
      </c>
      <c r="Q6" s="146">
        <v>5972097</v>
      </c>
      <c r="R6" s="146">
        <v>6044495</v>
      </c>
      <c r="S6" s="146">
        <v>6150485</v>
      </c>
      <c r="T6" s="146">
        <v>7081770</v>
      </c>
      <c r="U6" s="146">
        <v>6644919</v>
      </c>
      <c r="V6" s="146">
        <v>6762278</v>
      </c>
      <c r="W6" s="110"/>
    </row>
    <row r="7" spans="1:23" ht="15.75" thickBot="1">
      <c r="A7" s="47"/>
      <c r="B7" s="48"/>
      <c r="C7" s="49" t="s">
        <v>3</v>
      </c>
      <c r="D7" s="50" t="s">
        <v>367</v>
      </c>
      <c r="E7" s="147">
        <v>1489162</v>
      </c>
      <c r="F7" s="145">
        <v>1397157</v>
      </c>
      <c r="G7" s="145">
        <v>1371583</v>
      </c>
      <c r="H7" s="145">
        <v>1350638</v>
      </c>
      <c r="I7" s="145">
        <v>1394234</v>
      </c>
      <c r="J7" s="145">
        <v>1426779</v>
      </c>
      <c r="K7" s="145">
        <v>1213935</v>
      </c>
      <c r="L7" s="145">
        <v>1221181</v>
      </c>
      <c r="M7" s="146">
        <v>1186642</v>
      </c>
      <c r="N7" s="146">
        <v>854202</v>
      </c>
      <c r="O7" s="146">
        <v>854514</v>
      </c>
      <c r="P7" s="146">
        <v>868421</v>
      </c>
      <c r="Q7" s="146">
        <v>737520</v>
      </c>
      <c r="R7" s="146">
        <v>213034</v>
      </c>
      <c r="S7" s="146">
        <v>216996</v>
      </c>
      <c r="T7" s="146">
        <v>202105</v>
      </c>
      <c r="U7" s="146">
        <v>177226</v>
      </c>
      <c r="V7" s="146">
        <v>181103</v>
      </c>
      <c r="W7" s="110"/>
    </row>
    <row r="8" spans="1:23" ht="15.75" thickBot="1">
      <c r="A8" s="47"/>
      <c r="B8" s="48"/>
      <c r="C8" s="49" t="s">
        <v>4</v>
      </c>
      <c r="D8" s="50" t="s">
        <v>299</v>
      </c>
      <c r="E8" s="147">
        <v>-161827</v>
      </c>
      <c r="F8" s="145">
        <v>-177946</v>
      </c>
      <c r="G8" s="145">
        <v>-142870</v>
      </c>
      <c r="H8" s="145">
        <v>-151901</v>
      </c>
      <c r="I8" s="145">
        <v>-155765</v>
      </c>
      <c r="J8" s="145">
        <v>-156691</v>
      </c>
      <c r="K8" s="145">
        <v>-293107</v>
      </c>
      <c r="L8" s="145">
        <v>-282940</v>
      </c>
      <c r="M8" s="146">
        <v>-244688</v>
      </c>
      <c r="N8" s="146">
        <v>-413803</v>
      </c>
      <c r="O8" s="146">
        <v>-433905</v>
      </c>
      <c r="P8" s="146">
        <v>-430093</v>
      </c>
      <c r="Q8" s="146">
        <v>-409463</v>
      </c>
      <c r="R8" s="146" t="s">
        <v>379</v>
      </c>
      <c r="S8" s="146" t="s">
        <v>379</v>
      </c>
      <c r="T8" s="146" t="s">
        <v>379</v>
      </c>
      <c r="U8" s="146" t="s">
        <v>379</v>
      </c>
      <c r="V8" s="146" t="s">
        <v>379</v>
      </c>
      <c r="W8" s="110"/>
    </row>
    <row r="9" spans="1:23" ht="15.75" thickBot="1">
      <c r="A9" s="47"/>
      <c r="B9" s="51"/>
      <c r="C9" s="49" t="s">
        <v>6</v>
      </c>
      <c r="D9" s="50" t="s">
        <v>368</v>
      </c>
      <c r="E9" s="147">
        <v>8677500</v>
      </c>
      <c r="F9" s="145">
        <v>9359032</v>
      </c>
      <c r="G9" s="145">
        <v>9677566</v>
      </c>
      <c r="H9" s="145">
        <v>8819607</v>
      </c>
      <c r="I9" s="145">
        <v>5702949</v>
      </c>
      <c r="J9" s="145">
        <v>6299824</v>
      </c>
      <c r="K9" s="145">
        <v>6663005</v>
      </c>
      <c r="L9" s="145">
        <v>6281768</v>
      </c>
      <c r="M9" s="146">
        <v>4308192</v>
      </c>
      <c r="N9" s="146">
        <v>6235394</v>
      </c>
      <c r="O9" s="146">
        <v>5908340</v>
      </c>
      <c r="P9" s="146">
        <v>5830680</v>
      </c>
      <c r="Q9" s="146">
        <v>5767338</v>
      </c>
      <c r="R9" s="146">
        <v>5831461</v>
      </c>
      <c r="S9" s="146">
        <v>5933489</v>
      </c>
      <c r="T9" s="146">
        <v>6879665</v>
      </c>
      <c r="U9" s="146">
        <v>6467693</v>
      </c>
      <c r="V9" s="146">
        <v>6581175</v>
      </c>
      <c r="W9" s="110"/>
    </row>
    <row r="10" spans="1:23" ht="15.75" thickBot="1">
      <c r="A10" s="47"/>
      <c r="B10" s="51"/>
      <c r="C10" s="49" t="s">
        <v>8</v>
      </c>
      <c r="D10" s="50" t="s">
        <v>369</v>
      </c>
      <c r="E10" s="147">
        <v>1408247</v>
      </c>
      <c r="F10" s="145">
        <v>1308183</v>
      </c>
      <c r="G10" s="145">
        <v>1300147</v>
      </c>
      <c r="H10" s="145">
        <v>1274939</v>
      </c>
      <c r="I10" s="145">
        <v>1316727</v>
      </c>
      <c r="J10" s="145">
        <v>1349290</v>
      </c>
      <c r="K10" s="145">
        <v>1067743</v>
      </c>
      <c r="L10" s="145">
        <v>1080074</v>
      </c>
      <c r="M10" s="146">
        <v>1064662</v>
      </c>
      <c r="N10" s="146">
        <v>647327</v>
      </c>
      <c r="O10" s="146">
        <v>637588</v>
      </c>
      <c r="P10" s="146">
        <v>653401</v>
      </c>
      <c r="Q10" s="146">
        <v>532815</v>
      </c>
      <c r="R10" s="146">
        <v>367072</v>
      </c>
      <c r="S10" s="146">
        <v>303021</v>
      </c>
      <c r="T10" s="146">
        <v>329846</v>
      </c>
      <c r="U10" s="146">
        <v>351374</v>
      </c>
      <c r="V10" s="146">
        <v>321574</v>
      </c>
      <c r="W10" s="110"/>
    </row>
    <row r="11" spans="1:23" ht="15.75" thickBot="1">
      <c r="A11" s="47"/>
      <c r="B11" s="51"/>
      <c r="C11" s="49" t="s">
        <v>10</v>
      </c>
      <c r="D11" s="50" t="s">
        <v>300</v>
      </c>
      <c r="E11" s="147">
        <v>0</v>
      </c>
      <c r="F11" s="145">
        <v>0</v>
      </c>
      <c r="G11" s="145">
        <v>0</v>
      </c>
      <c r="H11" s="145">
        <v>0</v>
      </c>
      <c r="I11" s="145">
        <v>0</v>
      </c>
      <c r="J11" s="145">
        <v>0</v>
      </c>
      <c r="K11" s="145">
        <v>0</v>
      </c>
      <c r="L11" s="145">
        <v>0</v>
      </c>
      <c r="M11" s="146">
        <v>0</v>
      </c>
      <c r="N11" s="146">
        <v>0</v>
      </c>
      <c r="O11" s="146">
        <v>0</v>
      </c>
      <c r="P11" s="146">
        <v>0</v>
      </c>
      <c r="Q11" s="146">
        <v>0</v>
      </c>
      <c r="R11" s="146" t="s">
        <v>379</v>
      </c>
      <c r="S11" s="146" t="s">
        <v>379</v>
      </c>
      <c r="T11" s="146" t="s">
        <v>379</v>
      </c>
      <c r="U11" s="146" t="s">
        <v>379</v>
      </c>
      <c r="V11" s="146" t="s">
        <v>379</v>
      </c>
      <c r="W11" s="110"/>
    </row>
    <row r="12" spans="1:23" ht="15.75" thickBot="1">
      <c r="A12" s="47"/>
      <c r="B12" s="51"/>
      <c r="C12" s="49" t="s">
        <v>12</v>
      </c>
      <c r="D12" s="50" t="s">
        <v>301</v>
      </c>
      <c r="E12" s="147">
        <v>-285957</v>
      </c>
      <c r="F12" s="145">
        <v>-288561</v>
      </c>
      <c r="G12" s="145">
        <v>-307981</v>
      </c>
      <c r="H12" s="145">
        <v>-300944</v>
      </c>
      <c r="I12" s="145">
        <v>-309582</v>
      </c>
      <c r="J12" s="145">
        <v>-324142</v>
      </c>
      <c r="K12" s="145">
        <v>-314570</v>
      </c>
      <c r="L12" s="145">
        <v>-327997</v>
      </c>
      <c r="M12" s="146">
        <v>-313844</v>
      </c>
      <c r="N12" s="146">
        <v>-395</v>
      </c>
      <c r="O12" s="146">
        <v>-374</v>
      </c>
      <c r="P12" s="146">
        <v>-343</v>
      </c>
      <c r="Q12" s="146">
        <v>0</v>
      </c>
      <c r="R12" s="146" t="s">
        <v>379</v>
      </c>
      <c r="S12" s="146" t="s">
        <v>379</v>
      </c>
      <c r="T12" s="146" t="s">
        <v>379</v>
      </c>
      <c r="U12" s="146" t="s">
        <v>379</v>
      </c>
      <c r="V12" s="146" t="s">
        <v>379</v>
      </c>
      <c r="W12" s="110"/>
    </row>
    <row r="13" spans="1:23" ht="15.75" thickBot="1">
      <c r="A13" s="52">
        <v>2</v>
      </c>
      <c r="B13" s="53" t="s">
        <v>302</v>
      </c>
      <c r="C13" s="49" t="s">
        <v>303</v>
      </c>
      <c r="D13" s="54" t="s">
        <v>370</v>
      </c>
      <c r="E13" s="147">
        <v>80283237.5</v>
      </c>
      <c r="F13" s="147">
        <v>80103662.5</v>
      </c>
      <c r="G13" s="147">
        <v>82631662.5</v>
      </c>
      <c r="H13" s="147">
        <v>80606575</v>
      </c>
      <c r="I13" s="147">
        <v>78421225</v>
      </c>
      <c r="J13" s="147">
        <v>79247237.5</v>
      </c>
      <c r="K13" s="147">
        <v>74073462.5</v>
      </c>
      <c r="L13" s="147">
        <v>72998625</v>
      </c>
      <c r="M13" s="146">
        <v>69856325</v>
      </c>
      <c r="N13" s="146">
        <v>50124325</v>
      </c>
      <c r="O13" s="146">
        <v>48336950</v>
      </c>
      <c r="P13" s="146">
        <v>49066412.5</v>
      </c>
      <c r="Q13" s="146">
        <v>45004538</v>
      </c>
      <c r="R13" s="146">
        <v>46632625.5</v>
      </c>
      <c r="S13" s="146">
        <v>46090993.5</v>
      </c>
      <c r="T13" s="146">
        <v>46415149</v>
      </c>
      <c r="U13" s="146">
        <v>45629467</v>
      </c>
      <c r="V13" s="146">
        <v>45962268</v>
      </c>
      <c r="W13" s="110"/>
    </row>
    <row r="14" spans="1:23" ht="15.75" thickBot="1">
      <c r="A14" s="52">
        <v>3</v>
      </c>
      <c r="B14" s="53" t="s">
        <v>304</v>
      </c>
      <c r="C14" s="49" t="s">
        <v>305</v>
      </c>
      <c r="D14" s="54" t="s">
        <v>371</v>
      </c>
      <c r="E14" s="145">
        <v>6422659</v>
      </c>
      <c r="F14" s="145">
        <v>6408293</v>
      </c>
      <c r="G14" s="145">
        <v>6610533</v>
      </c>
      <c r="H14" s="145">
        <v>6448526</v>
      </c>
      <c r="I14" s="145">
        <v>6273698</v>
      </c>
      <c r="J14" s="145">
        <v>6339779</v>
      </c>
      <c r="K14" s="145">
        <v>5925877</v>
      </c>
      <c r="L14" s="145">
        <v>5839890</v>
      </c>
      <c r="M14" s="146">
        <v>5588506</v>
      </c>
      <c r="N14" s="146">
        <v>4009946</v>
      </c>
      <c r="O14" s="146">
        <v>3866956</v>
      </c>
      <c r="P14" s="146">
        <v>3925313</v>
      </c>
      <c r="Q14" s="146">
        <v>3600363</v>
      </c>
      <c r="R14" s="146">
        <v>3730610.04</v>
      </c>
      <c r="S14" s="146">
        <v>3687279.48</v>
      </c>
      <c r="T14" s="146">
        <v>3713211.92</v>
      </c>
      <c r="U14" s="146">
        <v>3650357.36</v>
      </c>
      <c r="V14" s="146">
        <v>3676981.44</v>
      </c>
      <c r="W14" s="110"/>
    </row>
    <row r="15" spans="1:23" ht="30.75" thickBot="1">
      <c r="A15" s="47"/>
      <c r="B15" s="48"/>
      <c r="C15" s="511" t="s">
        <v>206</v>
      </c>
      <c r="D15" s="50" t="s">
        <v>306</v>
      </c>
      <c r="E15" s="145">
        <v>5869066</v>
      </c>
      <c r="F15" s="145">
        <v>5840228</v>
      </c>
      <c r="G15" s="145">
        <v>6039535</v>
      </c>
      <c r="H15" s="145">
        <v>5889542</v>
      </c>
      <c r="I15" s="145">
        <v>5712925</v>
      </c>
      <c r="J15" s="145">
        <v>5745974</v>
      </c>
      <c r="K15" s="145">
        <v>5366400</v>
      </c>
      <c r="L15" s="145">
        <v>5288842</v>
      </c>
      <c r="M15" s="146">
        <v>5027763</v>
      </c>
      <c r="N15" s="146">
        <v>3599793</v>
      </c>
      <c r="O15" s="146">
        <v>3452866</v>
      </c>
      <c r="P15" s="146">
        <v>3547967</v>
      </c>
      <c r="Q15" s="146">
        <v>3212979</v>
      </c>
      <c r="R15" s="146" t="s">
        <v>379</v>
      </c>
      <c r="S15" s="146" t="s">
        <v>379</v>
      </c>
      <c r="T15" s="146" t="s">
        <v>379</v>
      </c>
      <c r="U15" s="146" t="s">
        <v>379</v>
      </c>
      <c r="V15" s="146" t="s">
        <v>379</v>
      </c>
      <c r="W15" s="110"/>
    </row>
    <row r="16" spans="1:23" ht="30.75" thickBot="1">
      <c r="A16" s="47"/>
      <c r="B16" s="48"/>
      <c r="C16" s="512"/>
      <c r="D16" s="50" t="s">
        <v>382</v>
      </c>
      <c r="E16" s="145" t="s">
        <v>379</v>
      </c>
      <c r="F16" s="145" t="s">
        <v>379</v>
      </c>
      <c r="G16" s="145" t="s">
        <v>379</v>
      </c>
      <c r="H16" s="145" t="s">
        <v>379</v>
      </c>
      <c r="I16" s="145" t="s">
        <v>379</v>
      </c>
      <c r="J16" s="145" t="s">
        <v>379</v>
      </c>
      <c r="K16" s="145" t="s">
        <v>379</v>
      </c>
      <c r="L16" s="145" t="s">
        <v>379</v>
      </c>
      <c r="M16" s="146" t="s">
        <v>379</v>
      </c>
      <c r="N16" s="146" t="s">
        <v>379</v>
      </c>
      <c r="O16" s="146" t="s">
        <v>379</v>
      </c>
      <c r="P16" s="146" t="s">
        <v>379</v>
      </c>
      <c r="Q16" s="146" t="s">
        <v>379</v>
      </c>
      <c r="R16" s="146">
        <v>41745749</v>
      </c>
      <c r="S16" s="146">
        <v>41334185</v>
      </c>
      <c r="T16" s="146">
        <v>41669655</v>
      </c>
      <c r="U16" s="146">
        <v>40953503</v>
      </c>
      <c r="V16" s="146">
        <v>41363205</v>
      </c>
      <c r="W16" s="110"/>
    </row>
    <row r="17" spans="1:23" ht="30.75" thickBot="1">
      <c r="A17" s="47"/>
      <c r="B17" s="51"/>
      <c r="C17" s="49" t="s">
        <v>211</v>
      </c>
      <c r="D17" s="50" t="s">
        <v>372</v>
      </c>
      <c r="E17" s="145">
        <v>0</v>
      </c>
      <c r="F17" s="145">
        <v>0</v>
      </c>
      <c r="G17" s="145">
        <v>0</v>
      </c>
      <c r="H17" s="145">
        <v>0</v>
      </c>
      <c r="I17" s="145">
        <v>0</v>
      </c>
      <c r="J17" s="145">
        <v>0</v>
      </c>
      <c r="K17" s="145">
        <v>0</v>
      </c>
      <c r="L17" s="145">
        <v>0</v>
      </c>
      <c r="M17" s="146">
        <v>0</v>
      </c>
      <c r="N17" s="146">
        <v>0</v>
      </c>
      <c r="O17" s="146">
        <v>0</v>
      </c>
      <c r="P17" s="146">
        <v>0</v>
      </c>
      <c r="Q17" s="146">
        <v>0</v>
      </c>
      <c r="R17" s="146">
        <v>0</v>
      </c>
      <c r="S17" s="146">
        <v>0</v>
      </c>
      <c r="T17" s="146">
        <v>0</v>
      </c>
      <c r="U17" s="146">
        <v>0</v>
      </c>
      <c r="V17" s="146">
        <v>0</v>
      </c>
      <c r="W17" s="110"/>
    </row>
    <row r="18" spans="1:23" ht="30.75" thickBot="1">
      <c r="A18" s="47"/>
      <c r="B18" s="51"/>
      <c r="C18" s="49" t="s">
        <v>213</v>
      </c>
      <c r="D18" s="50" t="s">
        <v>373</v>
      </c>
      <c r="E18" s="145">
        <v>41212</v>
      </c>
      <c r="F18" s="145">
        <v>44165</v>
      </c>
      <c r="G18" s="145">
        <v>59285</v>
      </c>
      <c r="H18" s="145">
        <v>47404</v>
      </c>
      <c r="I18" s="145">
        <v>35165</v>
      </c>
      <c r="J18" s="145">
        <v>70342</v>
      </c>
      <c r="K18" s="145">
        <v>41242</v>
      </c>
      <c r="L18" s="145">
        <v>32962</v>
      </c>
      <c r="M18" s="146">
        <v>31591</v>
      </c>
      <c r="N18" s="146">
        <v>72244</v>
      </c>
      <c r="O18" s="146">
        <v>75666</v>
      </c>
      <c r="P18" s="146">
        <v>32761</v>
      </c>
      <c r="Q18" s="146">
        <v>20768</v>
      </c>
      <c r="R18" s="146">
        <v>235514</v>
      </c>
      <c r="S18" s="146">
        <v>152771</v>
      </c>
      <c r="T18" s="146">
        <v>137469</v>
      </c>
      <c r="U18" s="146">
        <v>45838</v>
      </c>
      <c r="V18" s="146">
        <v>17988</v>
      </c>
      <c r="W18" s="110"/>
    </row>
    <row r="19" spans="1:23" ht="30.75" thickBot="1">
      <c r="A19" s="47"/>
      <c r="B19" s="51"/>
      <c r="C19" s="49" t="s">
        <v>215</v>
      </c>
      <c r="D19" s="50" t="s">
        <v>374</v>
      </c>
      <c r="E19" s="145">
        <v>512381</v>
      </c>
      <c r="F19" s="145">
        <v>511713</v>
      </c>
      <c r="G19" s="145">
        <v>511713</v>
      </c>
      <c r="H19" s="145">
        <v>510674</v>
      </c>
      <c r="I19" s="145">
        <v>523582</v>
      </c>
      <c r="J19" s="145">
        <v>523463</v>
      </c>
      <c r="K19" s="145">
        <v>518235</v>
      </c>
      <c r="L19" s="145">
        <v>518086</v>
      </c>
      <c r="M19" s="146">
        <v>529130</v>
      </c>
      <c r="N19" s="146">
        <v>337909</v>
      </c>
      <c r="O19" s="146">
        <v>338425</v>
      </c>
      <c r="P19" s="146">
        <v>344585</v>
      </c>
      <c r="Q19" s="146">
        <v>366617</v>
      </c>
      <c r="R19" s="146">
        <v>4530662.5</v>
      </c>
      <c r="S19" s="146">
        <v>4517575</v>
      </c>
      <c r="T19" s="146">
        <v>4517575</v>
      </c>
      <c r="U19" s="146">
        <v>4546513</v>
      </c>
      <c r="V19" s="146">
        <v>4528687.5</v>
      </c>
      <c r="W19" s="110"/>
    </row>
    <row r="20" spans="1:23" ht="15.75" thickBot="1">
      <c r="A20" s="47"/>
      <c r="B20" s="51"/>
      <c r="C20" s="45" t="s">
        <v>216</v>
      </c>
      <c r="D20" s="259" t="s">
        <v>375</v>
      </c>
      <c r="E20" s="146" t="s">
        <v>380</v>
      </c>
      <c r="F20" s="146" t="s">
        <v>380</v>
      </c>
      <c r="G20" s="146" t="s">
        <v>380</v>
      </c>
      <c r="H20" s="146" t="s">
        <v>380</v>
      </c>
      <c r="I20" s="146" t="s">
        <v>380</v>
      </c>
      <c r="J20" s="146" t="s">
        <v>380</v>
      </c>
      <c r="K20" s="146" t="s">
        <v>380</v>
      </c>
      <c r="L20" s="146" t="s">
        <v>380</v>
      </c>
      <c r="M20" s="146" t="s">
        <v>380</v>
      </c>
      <c r="N20" s="146" t="s">
        <v>380</v>
      </c>
      <c r="O20" s="146" t="s">
        <v>380</v>
      </c>
      <c r="P20" s="146" t="s">
        <v>380</v>
      </c>
      <c r="Q20" s="146" t="s">
        <v>380</v>
      </c>
      <c r="R20" s="146">
        <v>0</v>
      </c>
      <c r="S20" s="146">
        <v>0</v>
      </c>
      <c r="T20" s="146">
        <v>0</v>
      </c>
      <c r="U20" s="146">
        <v>0</v>
      </c>
      <c r="V20" s="146">
        <v>0</v>
      </c>
      <c r="W20" s="110"/>
    </row>
    <row r="21" spans="1:23" ht="30.75" thickBot="1">
      <c r="A21" s="47"/>
      <c r="B21" s="51"/>
      <c r="C21" s="59" t="s">
        <v>217</v>
      </c>
      <c r="D21" s="60" t="s">
        <v>381</v>
      </c>
      <c r="E21" s="148">
        <v>0</v>
      </c>
      <c r="F21" s="148">
        <v>12186</v>
      </c>
      <c r="G21" s="148">
        <v>0</v>
      </c>
      <c r="H21" s="148">
        <v>905</v>
      </c>
      <c r="I21" s="148">
        <v>2025</v>
      </c>
      <c r="J21" s="148">
        <v>0</v>
      </c>
      <c r="K21" s="148">
        <v>0</v>
      </c>
      <c r="L21" s="148">
        <v>0</v>
      </c>
      <c r="M21" s="148">
        <v>0</v>
      </c>
      <c r="N21" s="148">
        <v>0</v>
      </c>
      <c r="O21" s="148">
        <v>0</v>
      </c>
      <c r="P21" s="148">
        <v>0</v>
      </c>
      <c r="Q21" s="148">
        <v>0</v>
      </c>
      <c r="R21" s="148">
        <v>120700</v>
      </c>
      <c r="S21" s="148">
        <v>86462.5</v>
      </c>
      <c r="T21" s="148">
        <v>90450</v>
      </c>
      <c r="U21" s="148">
        <v>83612.5</v>
      </c>
      <c r="V21" s="148">
        <v>52388</v>
      </c>
      <c r="W21" s="110"/>
    </row>
    <row r="22" spans="1:23" ht="15.75" thickBot="1">
      <c r="A22" s="47"/>
      <c r="B22" s="51"/>
      <c r="C22" s="59" t="s">
        <v>219</v>
      </c>
      <c r="D22" s="60" t="s">
        <v>376</v>
      </c>
      <c r="E22" s="146" t="s">
        <v>380</v>
      </c>
      <c r="F22" s="146" t="s">
        <v>380</v>
      </c>
      <c r="G22" s="146" t="s">
        <v>380</v>
      </c>
      <c r="H22" s="146" t="s">
        <v>380</v>
      </c>
      <c r="I22" s="146" t="s">
        <v>380</v>
      </c>
      <c r="J22" s="146" t="s">
        <v>380</v>
      </c>
      <c r="K22" s="146" t="s">
        <v>380</v>
      </c>
      <c r="L22" s="146" t="s">
        <v>380</v>
      </c>
      <c r="M22" s="146" t="s">
        <v>380</v>
      </c>
      <c r="N22" s="146" t="s">
        <v>380</v>
      </c>
      <c r="O22" s="146" t="s">
        <v>380</v>
      </c>
      <c r="P22" s="146" t="s">
        <v>380</v>
      </c>
      <c r="Q22" s="146" t="s">
        <v>380</v>
      </c>
      <c r="R22" s="148">
        <v>0</v>
      </c>
      <c r="S22" s="148">
        <v>0</v>
      </c>
      <c r="T22" s="148">
        <v>0</v>
      </c>
      <c r="U22" s="148">
        <v>0</v>
      </c>
      <c r="V22" s="148">
        <v>0</v>
      </c>
      <c r="W22" s="110"/>
    </row>
    <row r="23" spans="1:23" ht="15.75" thickBot="1">
      <c r="A23" s="47"/>
      <c r="B23" s="51"/>
      <c r="C23" s="59" t="s">
        <v>220</v>
      </c>
      <c r="D23" s="60" t="s">
        <v>377</v>
      </c>
      <c r="E23" s="146" t="s">
        <v>380</v>
      </c>
      <c r="F23" s="146" t="s">
        <v>380</v>
      </c>
      <c r="G23" s="146" t="s">
        <v>380</v>
      </c>
      <c r="H23" s="146" t="s">
        <v>380</v>
      </c>
      <c r="I23" s="146" t="s">
        <v>380</v>
      </c>
      <c r="J23" s="146" t="s">
        <v>380</v>
      </c>
      <c r="K23" s="146" t="s">
        <v>380</v>
      </c>
      <c r="L23" s="146" t="s">
        <v>380</v>
      </c>
      <c r="M23" s="146" t="s">
        <v>380</v>
      </c>
      <c r="N23" s="146" t="s">
        <v>380</v>
      </c>
      <c r="O23" s="146" t="s">
        <v>380</v>
      </c>
      <c r="P23" s="146" t="s">
        <v>380</v>
      </c>
      <c r="Q23" s="146" t="s">
        <v>380</v>
      </c>
      <c r="R23" s="148">
        <v>0</v>
      </c>
      <c r="S23" s="148">
        <v>0</v>
      </c>
      <c r="T23" s="148">
        <v>0</v>
      </c>
      <c r="U23" s="148">
        <v>0</v>
      </c>
      <c r="V23" s="148">
        <v>0</v>
      </c>
      <c r="W23" s="110"/>
    </row>
    <row r="24" spans="1:22" ht="15">
      <c r="A24" s="34"/>
      <c r="M24" s="35"/>
      <c r="N24" s="35"/>
      <c r="O24" s="35"/>
      <c r="P24" s="35"/>
      <c r="Q24" s="35"/>
      <c r="R24" s="35"/>
      <c r="S24" s="35"/>
      <c r="T24" s="35"/>
      <c r="U24" s="35"/>
      <c r="V24" s="35"/>
    </row>
    <row r="25" spans="1:22" ht="15">
      <c r="A25" s="34"/>
      <c r="B25" s="35"/>
      <c r="C25" s="55" t="s">
        <v>378</v>
      </c>
      <c r="D25" s="35"/>
      <c r="E25" s="35"/>
      <c r="F25" s="35"/>
      <c r="G25" s="35"/>
      <c r="H25" s="35"/>
      <c r="I25" s="35"/>
      <c r="J25" s="35"/>
      <c r="K25" s="35"/>
      <c r="L25" s="35"/>
      <c r="M25" s="35"/>
      <c r="N25" s="35"/>
      <c r="O25" s="35"/>
      <c r="P25" s="35"/>
      <c r="Q25" s="35"/>
      <c r="R25" s="35"/>
      <c r="S25" s="35"/>
      <c r="T25" s="35"/>
      <c r="U25" s="35"/>
      <c r="V25" s="35"/>
    </row>
    <row r="26" spans="1:22" ht="15.75" thickBot="1">
      <c r="A26" s="38"/>
      <c r="B26" s="39"/>
      <c r="C26" s="56"/>
      <c r="D26" s="39"/>
      <c r="E26" s="39"/>
      <c r="F26" s="39"/>
      <c r="G26" s="39"/>
      <c r="H26" s="39"/>
      <c r="I26" s="39"/>
      <c r="J26" s="39"/>
      <c r="K26" s="39"/>
      <c r="L26" s="39"/>
      <c r="M26" s="39"/>
      <c r="N26" s="39"/>
      <c r="O26" s="39"/>
      <c r="P26" s="39"/>
      <c r="Q26" s="39"/>
      <c r="R26" s="39"/>
      <c r="S26" s="39"/>
      <c r="T26" s="39"/>
      <c r="U26" s="39"/>
      <c r="V26" s="39"/>
    </row>
    <row r="27" spans="1:22" ht="15">
      <c r="A27" s="35"/>
      <c r="B27" s="35"/>
      <c r="E27" s="109"/>
      <c r="F27" s="109"/>
      <c r="G27" s="109"/>
      <c r="H27" s="109"/>
      <c r="I27" s="109"/>
      <c r="J27" s="109"/>
      <c r="K27" s="109"/>
      <c r="L27" s="109"/>
      <c r="M27" s="109"/>
      <c r="N27" s="109"/>
      <c r="O27" s="109"/>
      <c r="P27" s="109"/>
      <c r="Q27" s="109"/>
      <c r="R27" s="109"/>
      <c r="S27" s="109"/>
      <c r="T27" s="109"/>
      <c r="U27" s="109"/>
      <c r="V27" s="109"/>
    </row>
    <row r="28" spans="5:22" ht="15">
      <c r="E28" s="109"/>
      <c r="F28" s="109"/>
      <c r="G28" s="109"/>
      <c r="H28" s="109"/>
      <c r="I28" s="109"/>
      <c r="J28" s="109"/>
      <c r="K28" s="109"/>
      <c r="L28" s="109"/>
      <c r="M28" s="109"/>
      <c r="N28" s="109"/>
      <c r="O28" s="109"/>
      <c r="P28" s="109"/>
      <c r="Q28" s="109"/>
      <c r="R28" s="109"/>
      <c r="S28" s="109"/>
      <c r="T28" s="109"/>
      <c r="U28" s="109"/>
      <c r="V28" s="109"/>
    </row>
    <row r="29" spans="5:13" ht="15">
      <c r="E29" s="110"/>
      <c r="F29" s="110"/>
      <c r="G29" s="110"/>
      <c r="H29" s="110"/>
      <c r="I29" s="110"/>
      <c r="J29" s="110"/>
      <c r="K29" s="110"/>
      <c r="L29" s="110"/>
      <c r="M29" s="110"/>
    </row>
    <row r="30" spans="5:13" ht="15">
      <c r="E30" s="110"/>
      <c r="F30" s="110"/>
      <c r="G30" s="110"/>
      <c r="H30" s="110"/>
      <c r="I30" s="110"/>
      <c r="J30" s="110"/>
      <c r="K30" s="110"/>
      <c r="L30" s="110"/>
      <c r="M30" s="110"/>
    </row>
    <row r="31" spans="5:13" ht="15">
      <c r="E31" s="110"/>
      <c r="F31" s="110"/>
      <c r="G31" s="110"/>
      <c r="H31" s="110"/>
      <c r="I31" s="110"/>
      <c r="J31" s="110"/>
      <c r="K31" s="110"/>
      <c r="L31" s="110"/>
      <c r="M31" s="110"/>
    </row>
    <row r="32" spans="5:13" ht="15">
      <c r="E32" s="110"/>
      <c r="F32" s="110"/>
      <c r="G32" s="110"/>
      <c r="H32" s="110"/>
      <c r="I32" s="110"/>
      <c r="J32" s="110"/>
      <c r="K32" s="110"/>
      <c r="L32" s="110"/>
      <c r="M32" s="110"/>
    </row>
    <row r="33" spans="5:13" ht="15">
      <c r="E33" s="110"/>
      <c r="F33" s="110"/>
      <c r="G33" s="110"/>
      <c r="H33" s="110"/>
      <c r="I33" s="110"/>
      <c r="J33" s="110"/>
      <c r="K33" s="110"/>
      <c r="L33" s="110"/>
      <c r="M33" s="110"/>
    </row>
    <row r="34" spans="5:13" ht="15">
      <c r="E34" s="110"/>
      <c r="F34" s="110"/>
      <c r="G34" s="110"/>
      <c r="H34" s="110"/>
      <c r="I34" s="110"/>
      <c r="J34" s="110"/>
      <c r="K34" s="110"/>
      <c r="L34" s="110"/>
      <c r="M34" s="110"/>
    </row>
    <row r="36" spans="5:13" ht="15">
      <c r="E36" s="110"/>
      <c r="F36" s="110"/>
      <c r="G36" s="110"/>
      <c r="H36" s="110"/>
      <c r="I36" s="110"/>
      <c r="J36" s="110"/>
      <c r="K36" s="110"/>
      <c r="L36" s="110"/>
      <c r="M36" s="110"/>
    </row>
    <row r="37" spans="5:13" ht="15">
      <c r="E37" s="110"/>
      <c r="F37" s="110"/>
      <c r="G37" s="110"/>
      <c r="H37" s="110"/>
      <c r="I37" s="110"/>
      <c r="J37" s="110"/>
      <c r="K37" s="110"/>
      <c r="L37" s="110"/>
      <c r="M37" s="110"/>
    </row>
    <row r="38" spans="5:13" ht="15">
      <c r="E38" s="110"/>
      <c r="F38" s="110"/>
      <c r="G38" s="110"/>
      <c r="H38" s="110"/>
      <c r="I38" s="110"/>
      <c r="J38" s="110"/>
      <c r="K38" s="110"/>
      <c r="L38" s="110"/>
      <c r="M38" s="110"/>
    </row>
    <row r="39" spans="5:13" ht="15">
      <c r="E39" s="110"/>
      <c r="F39" s="110"/>
      <c r="G39" s="110"/>
      <c r="H39" s="110"/>
      <c r="I39" s="110"/>
      <c r="J39" s="110"/>
      <c r="K39" s="110"/>
      <c r="L39" s="110"/>
      <c r="M39" s="110"/>
    </row>
    <row r="41" spans="5:13" ht="15">
      <c r="E41" s="110"/>
      <c r="F41" s="110"/>
      <c r="G41" s="110"/>
      <c r="H41" s="110"/>
      <c r="I41" s="110"/>
      <c r="J41" s="110"/>
      <c r="K41" s="110"/>
      <c r="L41" s="110"/>
      <c r="M41" s="110"/>
    </row>
    <row r="42" spans="5:13" ht="15">
      <c r="E42" s="110"/>
      <c r="F42" s="110"/>
      <c r="G42" s="110"/>
      <c r="H42" s="110"/>
      <c r="I42" s="110"/>
      <c r="J42" s="110"/>
      <c r="K42" s="110"/>
      <c r="L42" s="110"/>
      <c r="M42" s="110"/>
    </row>
    <row r="43" spans="6:9" ht="15">
      <c r="F43" s="110"/>
      <c r="I43" s="110"/>
    </row>
    <row r="45" spans="5:13" ht="15">
      <c r="E45" s="110"/>
      <c r="F45" s="110"/>
      <c r="G45" s="110"/>
      <c r="H45" s="110"/>
      <c r="I45" s="110"/>
      <c r="J45" s="110"/>
      <c r="K45" s="110"/>
      <c r="L45" s="110"/>
      <c r="M45" s="110"/>
    </row>
    <row r="46" spans="5:13" ht="15">
      <c r="E46" s="110"/>
      <c r="F46" s="110"/>
      <c r="G46" s="110"/>
      <c r="H46" s="110"/>
      <c r="I46" s="110"/>
      <c r="J46" s="110"/>
      <c r="K46" s="110"/>
      <c r="L46" s="110"/>
      <c r="M46" s="110"/>
    </row>
    <row r="47" spans="5:13" ht="15">
      <c r="E47" s="110"/>
      <c r="F47" s="110"/>
      <c r="G47" s="110"/>
      <c r="H47" s="110"/>
      <c r="I47" s="110"/>
      <c r="J47" s="110"/>
      <c r="K47" s="110"/>
      <c r="L47" s="110"/>
      <c r="M47" s="110"/>
    </row>
    <row r="48" spans="5:13" ht="15">
      <c r="E48" s="110"/>
      <c r="F48" s="110"/>
      <c r="G48" s="110"/>
      <c r="H48" s="110"/>
      <c r="I48" s="110"/>
      <c r="J48" s="110"/>
      <c r="K48" s="110"/>
      <c r="L48" s="110"/>
      <c r="M48" s="110"/>
    </row>
    <row r="49" spans="5:13" ht="15">
      <c r="E49" s="110"/>
      <c r="F49" s="110"/>
      <c r="G49" s="110"/>
      <c r="H49" s="110"/>
      <c r="I49" s="110"/>
      <c r="J49" s="110"/>
      <c r="K49" s="110"/>
      <c r="L49" s="110"/>
      <c r="M49" s="110"/>
    </row>
    <row r="50" spans="5:13" ht="15">
      <c r="E50" s="110"/>
      <c r="F50" s="110"/>
      <c r="G50" s="110"/>
      <c r="H50" s="110"/>
      <c r="I50" s="110"/>
      <c r="J50" s="110"/>
      <c r="K50" s="110"/>
      <c r="L50" s="110"/>
      <c r="M50" s="110"/>
    </row>
    <row r="51" spans="5:13" ht="15">
      <c r="E51" s="110"/>
      <c r="F51" s="110"/>
      <c r="G51" s="110"/>
      <c r="H51" s="110"/>
      <c r="I51" s="110"/>
      <c r="J51" s="110"/>
      <c r="K51" s="110"/>
      <c r="L51" s="110"/>
      <c r="M51" s="110"/>
    </row>
    <row r="52" spans="5:13" ht="15">
      <c r="E52" s="110"/>
      <c r="F52" s="110"/>
      <c r="G52" s="110"/>
      <c r="H52" s="110"/>
      <c r="I52" s="110"/>
      <c r="J52" s="110"/>
      <c r="K52" s="110"/>
      <c r="L52" s="110"/>
      <c r="M52" s="110"/>
    </row>
    <row r="53" spans="5:13" ht="15">
      <c r="E53" s="110"/>
      <c r="F53" s="110"/>
      <c r="G53" s="110"/>
      <c r="H53" s="110"/>
      <c r="I53" s="110"/>
      <c r="J53" s="110"/>
      <c r="K53" s="110"/>
      <c r="L53" s="110"/>
      <c r="M53" s="110"/>
    </row>
    <row r="54" spans="5:13" ht="15">
      <c r="E54" s="110"/>
      <c r="F54" s="110"/>
      <c r="G54" s="110"/>
      <c r="H54" s="110"/>
      <c r="I54" s="110"/>
      <c r="J54" s="110"/>
      <c r="K54" s="110"/>
      <c r="L54" s="110"/>
      <c r="M54" s="110"/>
    </row>
    <row r="55" spans="5:13" ht="15">
      <c r="E55" s="110"/>
      <c r="F55" s="110"/>
      <c r="G55" s="110"/>
      <c r="H55" s="110"/>
      <c r="I55" s="110"/>
      <c r="J55" s="110"/>
      <c r="K55" s="110"/>
      <c r="L55" s="110"/>
      <c r="M55" s="110"/>
    </row>
    <row r="56" spans="5:13" ht="15">
      <c r="E56" s="110"/>
      <c r="F56" s="110"/>
      <c r="G56" s="110"/>
      <c r="H56" s="110"/>
      <c r="I56" s="110"/>
      <c r="J56" s="110"/>
      <c r="K56" s="110"/>
      <c r="L56" s="110"/>
      <c r="M56" s="110"/>
    </row>
    <row r="57" spans="5:13" ht="15">
      <c r="E57" s="110"/>
      <c r="F57" s="110"/>
      <c r="G57" s="110"/>
      <c r="H57" s="110"/>
      <c r="I57" s="110"/>
      <c r="J57" s="110"/>
      <c r="K57" s="110"/>
      <c r="L57" s="110"/>
      <c r="M57" s="110"/>
    </row>
    <row r="58" spans="5:13" ht="15">
      <c r="E58" s="110"/>
      <c r="F58" s="110"/>
      <c r="G58" s="110"/>
      <c r="H58" s="110"/>
      <c r="I58" s="110"/>
      <c r="J58" s="110"/>
      <c r="K58" s="110"/>
      <c r="L58" s="110"/>
      <c r="M58" s="110"/>
    </row>
    <row r="59" spans="5:13" ht="15">
      <c r="E59" s="110"/>
      <c r="F59" s="110"/>
      <c r="G59" s="110"/>
      <c r="H59" s="110"/>
      <c r="I59" s="110"/>
      <c r="J59" s="110"/>
      <c r="K59" s="110"/>
      <c r="L59" s="110"/>
      <c r="M59" s="110"/>
    </row>
  </sheetData>
  <sheetProtection selectLockedCells="1" selectUnlockedCells="1"/>
  <mergeCells count="1">
    <mergeCell ref="C15:C16"/>
  </mergeCells>
  <printOptions horizontalCentered="1"/>
  <pageMargins left="0.16" right="0.1968503937007874" top="0.1968503937007874" bottom="0.1968503937007874" header="0.11811023622047245" footer="0.11811023622047245"/>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Giorgos Kitazos</dc:creator>
  <cp:keywords/>
  <dc:description/>
  <cp:lastModifiedBy>Nigel</cp:lastModifiedBy>
  <cp:lastPrinted>2015-08-13T11:14:42Z</cp:lastPrinted>
  <dcterms:created xsi:type="dcterms:W3CDTF">2013-01-30T07:05:28Z</dcterms:created>
  <dcterms:modified xsi:type="dcterms:W3CDTF">2015-08-21T08:48:23Z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